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еканат\2024-2025\Рейтинг студенти\Літня сесія рейтинг студентіів\4 курс\"/>
    </mc:Choice>
  </mc:AlternateContent>
  <bookViews>
    <workbookView xWindow="0" yWindow="0" windowWidth="20490" windowHeight="7050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8 група" sheetId="8" r:id="rId8"/>
    <sheet name="9 група" sheetId="9" r:id="rId9"/>
    <sheet name="10 група" sheetId="10" r:id="rId10"/>
    <sheet name="11 група" sheetId="11" r:id="rId11"/>
    <sheet name="12 група" sheetId="12" r:id="rId12"/>
  </sheets>
  <calcPr calcId="162913"/>
  <extLst>
    <ext uri="GoogleSheetsCustomDataVersion2">
      <go:sheetsCustomData xmlns:go="http://customooxmlschemas.google.com/" r:id="rId13" roundtripDataChecksum="5XDcgC/pS/B/53UsdzeyR3YlKvqaeMAsVmwalGQoDhA="/>
    </ext>
  </extLst>
</workbook>
</file>

<file path=xl/calcChain.xml><?xml version="1.0" encoding="utf-8"?>
<calcChain xmlns="http://schemas.openxmlformats.org/spreadsheetml/2006/main">
  <c r="G12" i="8" l="1"/>
  <c r="G11" i="8"/>
  <c r="G9" i="8"/>
  <c r="G8" i="8"/>
  <c r="G7" i="8"/>
  <c r="G6" i="8"/>
  <c r="G5" i="8"/>
  <c r="G4" i="8"/>
  <c r="G19" i="7" l="1"/>
  <c r="G18" i="7"/>
  <c r="G16" i="7"/>
  <c r="G15" i="7"/>
  <c r="G14" i="7"/>
  <c r="G12" i="7"/>
  <c r="G11" i="7"/>
  <c r="G10" i="7"/>
  <c r="G9" i="7"/>
  <c r="G8" i="7"/>
  <c r="G7" i="7"/>
  <c r="G6" i="7"/>
  <c r="G5" i="7"/>
  <c r="G4" i="7"/>
  <c r="G20" i="6"/>
  <c r="G19" i="6"/>
  <c r="G18" i="6"/>
  <c r="G16" i="6"/>
  <c r="G15" i="6"/>
  <c r="G14" i="6"/>
  <c r="G13" i="6"/>
  <c r="G12" i="6"/>
  <c r="G10" i="6"/>
  <c r="G9" i="6"/>
  <c r="G8" i="6"/>
  <c r="G7" i="6"/>
  <c r="G6" i="6"/>
  <c r="G5" i="6"/>
  <c r="G4" i="6"/>
  <c r="G17" i="5" l="1"/>
  <c r="G16" i="5"/>
  <c r="G15" i="5"/>
  <c r="G14" i="5"/>
  <c r="G11" i="5"/>
  <c r="G10" i="5"/>
  <c r="G8" i="5"/>
  <c r="G19" i="4"/>
  <c r="G18" i="4"/>
  <c r="G17" i="4"/>
  <c r="G16" i="4"/>
  <c r="G15" i="4"/>
  <c r="G14" i="4"/>
  <c r="G13" i="4"/>
  <c r="G12" i="4"/>
  <c r="G11" i="4"/>
  <c r="G10" i="4"/>
  <c r="G9" i="4"/>
  <c r="G7" i="4"/>
  <c r="G6" i="4"/>
  <c r="G5" i="4"/>
  <c r="G4" i="4"/>
  <c r="G19" i="3" l="1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18" i="2"/>
  <c r="G17" i="2"/>
  <c r="G16" i="2"/>
  <c r="G15" i="2"/>
  <c r="G14" i="2"/>
  <c r="G13" i="2"/>
  <c r="G12" i="2"/>
  <c r="G11" i="2"/>
  <c r="G9" i="2"/>
  <c r="G7" i="2"/>
  <c r="G6" i="2"/>
  <c r="G5" i="2"/>
  <c r="G4" i="2"/>
  <c r="G18" i="9" l="1"/>
  <c r="G17" i="9"/>
  <c r="G16" i="9"/>
  <c r="G15" i="9"/>
  <c r="G14" i="9"/>
  <c r="G10" i="9"/>
  <c r="G9" i="9"/>
  <c r="G6" i="9"/>
  <c r="G5" i="9"/>
  <c r="G20" i="10" l="1"/>
  <c r="G19" i="10"/>
  <c r="G18" i="10"/>
  <c r="G17" i="10"/>
  <c r="G16" i="10"/>
  <c r="G15" i="10"/>
  <c r="G14" i="10"/>
  <c r="G12" i="10"/>
  <c r="G11" i="10"/>
  <c r="G10" i="10"/>
  <c r="G9" i="10"/>
  <c r="G8" i="10"/>
  <c r="G7" i="10"/>
  <c r="G6" i="10"/>
  <c r="G5" i="10"/>
  <c r="G4" i="10"/>
  <c r="G15" i="11" l="1"/>
  <c r="G14" i="11"/>
  <c r="G13" i="11"/>
  <c r="G12" i="11"/>
  <c r="G11" i="11"/>
  <c r="G10" i="11"/>
  <c r="G9" i="11"/>
  <c r="G8" i="11"/>
  <c r="G7" i="11"/>
  <c r="G6" i="11"/>
  <c r="G5" i="11"/>
  <c r="G4" i="11"/>
  <c r="G7" i="12" l="1"/>
  <c r="G6" i="12"/>
  <c r="G5" i="12"/>
  <c r="G4" i="12"/>
  <c r="G17" i="1" l="1"/>
  <c r="G23" i="1"/>
  <c r="G22" i="1"/>
  <c r="G21" i="1"/>
  <c r="G20" i="1"/>
  <c r="G19" i="1"/>
  <c r="G18" i="1"/>
  <c r="G16" i="1"/>
  <c r="G15" i="1"/>
  <c r="G14" i="1"/>
  <c r="G13" i="1"/>
  <c r="G9" i="1"/>
  <c r="G8" i="1"/>
  <c r="G7" i="1"/>
  <c r="G6" i="1"/>
  <c r="G4" i="1"/>
</calcChain>
</file>

<file path=xl/sharedStrings.xml><?xml version="1.0" encoding="utf-8"?>
<sst xmlns="http://schemas.openxmlformats.org/spreadsheetml/2006/main" count="344" uniqueCount="201">
  <si>
    <t xml:space="preserve"> 4 курс 1 група</t>
  </si>
  <si>
    <t>№п.п</t>
  </si>
  <si>
    <t>ПІП студента</t>
  </si>
  <si>
    <t>Рейтингові бали</t>
  </si>
  <si>
    <t>Сума</t>
  </si>
  <si>
    <t>Підпис студента</t>
  </si>
  <si>
    <t>лютий</t>
  </si>
  <si>
    <t>березень</t>
  </si>
  <si>
    <t>квітень</t>
  </si>
  <si>
    <t>травень</t>
  </si>
  <si>
    <t>Загальна кількість балів за семестр</t>
  </si>
  <si>
    <t>Абурумман Амджед Тхахер Ахмад</t>
  </si>
  <si>
    <t>Басюк Марія Сергіївна</t>
  </si>
  <si>
    <t>Бондаренко Євгенія Романівна</t>
  </si>
  <si>
    <t>Бугай Тетяна Василівна</t>
  </si>
  <si>
    <t>Гладкова Діана Олександрівна</t>
  </si>
  <si>
    <t>Дубовий Дмитро Віталійович</t>
  </si>
  <si>
    <t>Заставленко-Рожкова Єлизавета Олександрівна</t>
  </si>
  <si>
    <t>Костів Анастасія Андріївна</t>
  </si>
  <si>
    <t>Лень Оксана Юріївна</t>
  </si>
  <si>
    <t>Лутченко Поліна Сергіївна</t>
  </si>
  <si>
    <t>Овдій Марія Андріївна</t>
  </si>
  <si>
    <t>Огаркова Дар'я Сергіївна</t>
  </si>
  <si>
    <t>Падалка Марія Олегівна</t>
  </si>
  <si>
    <t>Поліщук Дар'я Олександрівна</t>
  </si>
  <si>
    <t>Поправко Анастасія Олександрівна</t>
  </si>
  <si>
    <t>Прокопчук Катерина Григоріна</t>
  </si>
  <si>
    <t>Слободян Вікторія Олегівна</t>
  </si>
  <si>
    <t>Смалюга Катерина Генадіївна</t>
  </si>
  <si>
    <t>Стужний Владислав Олександрович</t>
  </si>
  <si>
    <t>Цицаркіна Анна Олександрівна</t>
  </si>
  <si>
    <t>ПІП (Старости)</t>
  </si>
  <si>
    <t>ПІП (Куратора)</t>
  </si>
  <si>
    <t>ПІП (Деканат)</t>
  </si>
  <si>
    <t xml:space="preserve"> 4 курс  12 група</t>
  </si>
  <si>
    <t>Децюра Катерина Олександрівна</t>
  </si>
  <si>
    <t>Єрьоміна Ольга Олександрівна</t>
  </si>
  <si>
    <t xml:space="preserve">Волошин(Калічак) Валерія Ігорівна </t>
  </si>
  <si>
    <t>Прис Наталя Сергіївна</t>
  </si>
  <si>
    <t xml:space="preserve"> 4 курс 11 група</t>
  </si>
  <si>
    <t>Афоніна Анна Олексіївна</t>
  </si>
  <si>
    <t>Бабюк Дарина-Марія Олегівна</t>
  </si>
  <si>
    <t>Брик Анна Владіславівна</t>
  </si>
  <si>
    <t xml:space="preserve">Єсіненко Габріела </t>
  </si>
  <si>
    <t>Лівицька Наталі Сергіївна</t>
  </si>
  <si>
    <t>Мельниченко Руслан Олегович</t>
  </si>
  <si>
    <t>Павлюченко Валерія Романівна</t>
  </si>
  <si>
    <t>Розпутня Вікторія Олегівна</t>
  </si>
  <si>
    <t>Сухініна Оксана Сергіївна</t>
  </si>
  <si>
    <t>Туренко Віталіна Вікторівна</t>
  </si>
  <si>
    <t>Холоденко Тимур Михайлович</t>
  </si>
  <si>
    <t>Царенко Дар'я Віталіївна</t>
  </si>
  <si>
    <t>4 курс 10 група</t>
  </si>
  <si>
    <t>Балицький Данило Іллліч</t>
  </si>
  <si>
    <t xml:space="preserve">Барсук Денис Володимирович </t>
  </si>
  <si>
    <t xml:space="preserve">Дворник Iлля Євгенійович </t>
  </si>
  <si>
    <t xml:space="preserve">Дятлов Денис Віталійович </t>
  </si>
  <si>
    <t xml:space="preserve">Краснокутська Анжеліка Анатоліївна </t>
  </si>
  <si>
    <t xml:space="preserve">Ларін Владислав Андрійович </t>
  </si>
  <si>
    <t xml:space="preserve">Медвідь Валерія Юріївна </t>
  </si>
  <si>
    <t>Миколенко Елизавета Федорівна</t>
  </si>
  <si>
    <t>Мудрик Діана Денисівна</t>
  </si>
  <si>
    <t>Нікітіна Дарія Ростиславівна</t>
  </si>
  <si>
    <t xml:space="preserve">Парцей Наталія Сергіївна </t>
  </si>
  <si>
    <t xml:space="preserve">Скарженюк Богдан Iгорович </t>
  </si>
  <si>
    <t xml:space="preserve">Степаненко Валерія Володимирівна </t>
  </si>
  <si>
    <t>Телештан Ярослав Сергійович</t>
  </si>
  <si>
    <t xml:space="preserve">Тимінський Денис Володимирович </t>
  </si>
  <si>
    <t>Хімічук Ольга Юріївна</t>
  </si>
  <si>
    <t>Черниш Юлія Сергіївна</t>
  </si>
  <si>
    <t xml:space="preserve"> 4 курс 9 група</t>
  </si>
  <si>
    <t>Гнесь Дарина Віталіївна</t>
  </si>
  <si>
    <t>Демченко Владислав Вікторович</t>
  </si>
  <si>
    <t>Дикун Олександр Васильович</t>
  </si>
  <si>
    <t>Єрмошин Дмитро Юрійович</t>
  </si>
  <si>
    <t>Квока Ярослав Віталійович</t>
  </si>
  <si>
    <t>Кебелеш Олександр Юрійович</t>
  </si>
  <si>
    <t>Ковальчук Анасасія Олегівна</t>
  </si>
  <si>
    <t>Когутич Максим Юрійович</t>
  </si>
  <si>
    <t>Кунчич Жанна Ігорівна</t>
  </si>
  <si>
    <t>Майструк Мирослава Василівна</t>
  </si>
  <si>
    <t>Маник Валенина Іванівна</t>
  </si>
  <si>
    <t>Островка Іван Іванович</t>
  </si>
  <si>
    <t xml:space="preserve">Полесюк Олег Васильович </t>
  </si>
  <si>
    <t xml:space="preserve">Фоменко Владислав Ігорович </t>
  </si>
  <si>
    <t xml:space="preserve">Юсин Назар Михайлович </t>
  </si>
  <si>
    <t xml:space="preserve"> 4 курс  2 група</t>
  </si>
  <si>
    <t>Біла Юлія Володимирівна</t>
  </si>
  <si>
    <t>Ватуля Ангеліна Олександрівна</t>
  </si>
  <si>
    <t>Голомозова Дар`я Костянтинівна</t>
  </si>
  <si>
    <t>Гришко Єлизавета Сергіївна</t>
  </si>
  <si>
    <t>Грудік Марія Віталіївна</t>
  </si>
  <si>
    <t>Діброва Анастасія Андріївна</t>
  </si>
  <si>
    <t>Дмитрощук Аліна Петрівна</t>
  </si>
  <si>
    <t>Замишляєва Катерина Вікторівна</t>
  </si>
  <si>
    <t>Кардаш Аміна Олександрівна</t>
  </si>
  <si>
    <t>Костенко Дар`я Юріївна</t>
  </si>
  <si>
    <t>Кремер Катаріна</t>
  </si>
  <si>
    <t>Новіков Дмитро Віталійович</t>
  </si>
  <si>
    <t>Петленко Аліна Ігорівна</t>
  </si>
  <si>
    <t>Самойлик Альона Олександрівна</t>
  </si>
  <si>
    <t>Стельмащук Вікторія Богданівна</t>
  </si>
  <si>
    <t>Шелестак Діана Іванівна</t>
  </si>
  <si>
    <t>0,5</t>
  </si>
  <si>
    <t>3</t>
  </si>
  <si>
    <t>4 курс 3 група</t>
  </si>
  <si>
    <t>Вальчук Юлія Володимирівна</t>
  </si>
  <si>
    <t>Загуменний Олександр Вячеславович</t>
  </si>
  <si>
    <t>Ковальчук Владислав Юрійович</t>
  </si>
  <si>
    <t>Котенко Анна Олегівна</t>
  </si>
  <si>
    <t>Лобок Єлизавета Валеріївна</t>
  </si>
  <si>
    <t>Лукашенко Анна Андріївна</t>
  </si>
  <si>
    <t>Максименко Богдан Вікторович</t>
  </si>
  <si>
    <t>Мусевич Олег Анатолійович</t>
  </si>
  <si>
    <t>Некоз Олександра Андріївна</t>
  </si>
  <si>
    <t>Онащенко Альона Юріївна</t>
  </si>
  <si>
    <t>Панова Катерина Олексіївна</t>
  </si>
  <si>
    <t>Рудніченко Дарія Олександрівна</t>
  </si>
  <si>
    <t>Савчук Катерина Ігорівна</t>
  </si>
  <si>
    <t>Сінєвич Надія Русланівна</t>
  </si>
  <si>
    <t>Федрова Діана Євгеніївна</t>
  </si>
  <si>
    <t>Ялова Камелія Андріївна</t>
  </si>
  <si>
    <t xml:space="preserve"> 4 курс 4 група</t>
  </si>
  <si>
    <t>Боса Євгенія Петрівна</t>
  </si>
  <si>
    <t>Василянська Олександра Олександрівна</t>
  </si>
  <si>
    <t>Дрозд Андрій Валерійович</t>
  </si>
  <si>
    <t>Картель Ірина Олегівна</t>
  </si>
  <si>
    <t>Корочкін Артемій Олександрович</t>
  </si>
  <si>
    <t>Лагода Катерина Геннадіївна</t>
  </si>
  <si>
    <t>Луцюк Ангеліна Віталіївна</t>
  </si>
  <si>
    <t>Мирончук Олексій Сергійович</t>
  </si>
  <si>
    <t>Мусійчук Віталій Миколайович</t>
  </si>
  <si>
    <t>Новоселець Наталія Олександрівна</t>
  </si>
  <si>
    <t>Риданова Дарина Сергіївна</t>
  </si>
  <si>
    <t>Силенко Зоя Віталіївна</t>
  </si>
  <si>
    <t>Тимошик Марія Вадимівна</t>
  </si>
  <si>
    <t>Чабанова Анастасія Дмитрівна</t>
  </si>
  <si>
    <t>Швед Аліса Миколаївна</t>
  </si>
  <si>
    <t>Янкович Анастасія Олексіївна</t>
  </si>
  <si>
    <t xml:space="preserve"> 4 курс 5 група</t>
  </si>
  <si>
    <t>Вільчанська Єлизавета Олегівна</t>
  </si>
  <si>
    <t>Власенко Богдан Максимович</t>
  </si>
  <si>
    <t>Деоба Олександра Андріївна</t>
  </si>
  <si>
    <t>Кокра Євгеній Олександрович</t>
  </si>
  <si>
    <t>Курносова Ксенія Сергіївна</t>
  </si>
  <si>
    <t>Кухар Єлізавета Сергіївна</t>
  </si>
  <si>
    <t>Миколенко Роман Юрійович</t>
  </si>
  <si>
    <t>Науменко Марія Олегівна</t>
  </si>
  <si>
    <t>Недашківська Яна Сергіївна</t>
  </si>
  <si>
    <t>Нестеренко Світлана Сергіївна</t>
  </si>
  <si>
    <t>Радченко Вікторія Едуардівна</t>
  </si>
  <si>
    <t>Самойленко Анжела Юріївна</t>
  </si>
  <si>
    <t>Сердіченко Анастасія Андріївна</t>
  </si>
  <si>
    <t>Скляренко Анастасія Дмитрівна</t>
  </si>
  <si>
    <t>Трикаш Олександра Миколаївна</t>
  </si>
  <si>
    <t>Шкуратова Анастасія Максимівна</t>
  </si>
  <si>
    <t xml:space="preserve"> 4 курс 6 група</t>
  </si>
  <si>
    <t>Берченко Дмитрій Костянтинович</t>
  </si>
  <si>
    <t>Богуславська Валерія Олегівна</t>
  </si>
  <si>
    <t>Бондар Богдан Валерійович</t>
  </si>
  <si>
    <t>Борейко Артем Віталійович</t>
  </si>
  <si>
    <t>Борисюк Олена Володимирівна</t>
  </si>
  <si>
    <t>Водарчук Максим Антаолійович</t>
  </si>
  <si>
    <t>Грицишена Ірма Юріївна</t>
  </si>
  <si>
    <t>Гуленко Ольга Олександрівна</t>
  </si>
  <si>
    <t>Жила Ангеліна Олегівна</t>
  </si>
  <si>
    <t>Кузнєцова Евеліна Павлівна</t>
  </si>
  <si>
    <t>Лукасевич Ілля Володимирович</t>
  </si>
  <si>
    <t>Майсюра Каріна Станіславівна</t>
  </si>
  <si>
    <t>Петах Карина Тарасівна</t>
  </si>
  <si>
    <t>Попов Володимир Олександрович</t>
  </si>
  <si>
    <t>Редько Вікторія Юріївна</t>
  </si>
  <si>
    <t>Удод Світлана Олегівна</t>
  </si>
  <si>
    <t>Ушакова Єлизавета Валеріївна</t>
  </si>
  <si>
    <t xml:space="preserve"> 4 курс  7 група</t>
  </si>
  <si>
    <t>Барзул Юрій Володимирович</t>
  </si>
  <si>
    <t>Бугай Анастасія Ігорівна</t>
  </si>
  <si>
    <t>Буць Яна Юріївна</t>
  </si>
  <si>
    <t>Гогота Юлія Вячеславівна</t>
  </si>
  <si>
    <t>Грищенко Анна Олександрівна</t>
  </si>
  <si>
    <t>Гут Дмитро Юрійович</t>
  </si>
  <si>
    <t>Доценко Єва Владиславівна</t>
  </si>
  <si>
    <t>Єременко Катерина Костянтинівна</t>
  </si>
  <si>
    <t>Єриновська Єлизавета Сергіївна</t>
  </si>
  <si>
    <t>Лобас Анастасія Валентинівна</t>
  </si>
  <si>
    <t>Олексюк Максим Олегович</t>
  </si>
  <si>
    <t>Потапчук Анна Олексіївна</t>
  </si>
  <si>
    <t>Терещенко Іван Олександрович</t>
  </si>
  <si>
    <t>Українець Уляна Вадимівна</t>
  </si>
  <si>
    <t>Якімова Валерія Вікторівна</t>
  </si>
  <si>
    <t>Ярмолюк Софія Сергіївна</t>
  </si>
  <si>
    <t xml:space="preserve"> 4 курс 8 група</t>
  </si>
  <si>
    <t>Бакай Софія Олексіївна</t>
  </si>
  <si>
    <t>Берсименко Олександр Сергійович</t>
  </si>
  <si>
    <t>Дергачова Катерина Олександрівна</t>
  </si>
  <si>
    <t xml:space="preserve">Лі Юмюнг </t>
  </si>
  <si>
    <t>Мораді Яздан Мохаммад</t>
  </si>
  <si>
    <t xml:space="preserve">Сергієнко Катерина Денисівна </t>
  </si>
  <si>
    <t>Суворова Анна Володимірівна</t>
  </si>
  <si>
    <t>Тарасюк Яна Русланівна</t>
  </si>
  <si>
    <t>Чепурний Дмитро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</si>
</sst>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2"/>
      <color theme="1"/>
      <name val="Calibri"/>
      <scheme val="minor"/>
    </font>
    <font>
      <b/>
      <sz val="16"/>
      <color theme="1"/>
      <name val="Calibri"/>
    </font>
    <font>
      <b/>
      <sz val="12"/>
      <color theme="1"/>
      <name val="Calibri"/>
    </font>
    <font>
      <sz val="12"/>
      <name val="Calibri"/>
    </font>
    <font>
      <b/>
      <sz val="10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12"/>
      <color theme="1"/>
      <name val="Calibri"/>
      <scheme val="minor"/>
    </font>
    <font>
      <sz val="13"/>
      <color theme="1"/>
      <name val="Times New Roman"/>
    </font>
    <font>
      <b/>
      <sz val="11"/>
      <color theme="1"/>
      <name val="Calibri"/>
    </font>
    <font>
      <sz val="12"/>
      <color theme="1"/>
      <name val="Times New Roman"/>
    </font>
    <font>
      <sz val="14"/>
      <color theme="1"/>
      <name val="Times New Roman"/>
    </font>
    <font>
      <sz val="12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1"/>
      <color rgb="FF000000"/>
      <name val="Calibri"/>
    </font>
    <font>
      <b/>
      <sz val="13"/>
      <color theme="1"/>
      <name val="Times New Roman"/>
    </font>
    <font>
      <sz val="14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FFE598"/>
        <bgColor rgb="FFFFE598"/>
      </patternFill>
    </fill>
    <fill>
      <patternFill patternType="solid">
        <fgColor rgb="FFFFFFFF"/>
        <bgColor rgb="FFFFFFFF"/>
      </patternFill>
    </fill>
    <fill>
      <patternFill patternType="solid">
        <fgColor rgb="FFFF7E79"/>
        <bgColor rgb="FFFF7E79"/>
      </patternFill>
    </fill>
    <fill>
      <patternFill patternType="solid">
        <fgColor rgb="FF6D9EEB"/>
        <bgColor rgb="FF6D9EEB"/>
      </patternFill>
    </fill>
    <fill>
      <patternFill patternType="solid">
        <fgColor rgb="FFFFE599"/>
        <bgColor rgb="FFFFE599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2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2" fontId="5" fillId="6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5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5" fillId="6" borderId="5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7" borderId="7" xfId="0" applyFont="1" applyFill="1" applyBorder="1" applyAlignment="1">
      <alignment horizontal="center" vertical="center"/>
    </xf>
    <xf numFmtId="0" fontId="6" fillId="7" borderId="7" xfId="0" applyFont="1" applyFill="1" applyBorder="1"/>
    <xf numFmtId="2" fontId="6" fillId="7" borderId="7" xfId="0" applyNumberFormat="1" applyFont="1" applyFill="1" applyBorder="1"/>
    <xf numFmtId="2" fontId="5" fillId="7" borderId="7" xfId="0" applyNumberFormat="1" applyFont="1" applyFill="1" applyBorder="1" applyAlignment="1">
      <alignment horizontal="center" vertical="center"/>
    </xf>
    <xf numFmtId="0" fontId="5" fillId="7" borderId="7" xfId="0" applyFont="1" applyFill="1" applyBorder="1"/>
    <xf numFmtId="0" fontId="5" fillId="7" borderId="0" xfId="0" applyFont="1" applyFill="1" applyAlignment="1">
      <alignment horizontal="center" vertical="center"/>
    </xf>
    <xf numFmtId="0" fontId="5" fillId="0" borderId="8" xfId="0" applyFont="1" applyBorder="1"/>
    <xf numFmtId="0" fontId="5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2" fillId="8" borderId="1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8" fillId="0" borderId="1" xfId="0" applyFont="1" applyBorder="1"/>
    <xf numFmtId="0" fontId="5" fillId="0" borderId="4" xfId="0" applyFont="1" applyBorder="1" applyAlignment="1">
      <alignment horizontal="center" vertical="center"/>
    </xf>
    <xf numFmtId="2" fontId="6" fillId="0" borderId="1" xfId="0" applyNumberFormat="1" applyFont="1" applyBorder="1"/>
    <xf numFmtId="0" fontId="8" fillId="0" borderId="1" xfId="0" applyFont="1" applyBorder="1" applyAlignment="1"/>
    <xf numFmtId="0" fontId="5" fillId="7" borderId="5" xfId="0" applyFont="1" applyFill="1" applyBorder="1" applyAlignment="1">
      <alignment horizontal="center" vertical="center"/>
    </xf>
    <xf numFmtId="0" fontId="8" fillId="0" borderId="5" xfId="0" applyFont="1" applyBorder="1"/>
    <xf numFmtId="2" fontId="6" fillId="7" borderId="5" xfId="0" applyNumberFormat="1" applyFont="1" applyFill="1" applyBorder="1"/>
    <xf numFmtId="2" fontId="5" fillId="10" borderId="5" xfId="0" applyNumberFormat="1" applyFont="1" applyFill="1" applyBorder="1" applyAlignment="1">
      <alignment horizontal="center" vertical="center"/>
    </xf>
    <xf numFmtId="0" fontId="5" fillId="7" borderId="5" xfId="0" applyFont="1" applyFill="1" applyBorder="1"/>
    <xf numFmtId="0" fontId="5" fillId="7" borderId="7" xfId="0" applyFont="1" applyFill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Alignment="1"/>
    <xf numFmtId="0" fontId="6" fillId="7" borderId="0" xfId="0" applyFont="1" applyFill="1"/>
    <xf numFmtId="2" fontId="9" fillId="7" borderId="0" xfId="0" applyNumberFormat="1" applyFont="1" applyFill="1" applyAlignment="1">
      <alignment horizontal="center"/>
    </xf>
    <xf numFmtId="2" fontId="5" fillId="7" borderId="0" xfId="0" applyNumberFormat="1" applyFont="1" applyFill="1" applyAlignment="1">
      <alignment horizontal="center" vertical="center"/>
    </xf>
    <xf numFmtId="0" fontId="5" fillId="7" borderId="0" xfId="0" applyFont="1" applyFill="1"/>
    <xf numFmtId="2" fontId="6" fillId="7" borderId="0" xfId="0" applyNumberFormat="1" applyFont="1" applyFill="1"/>
    <xf numFmtId="0" fontId="2" fillId="8" borderId="5" xfId="0" applyFont="1" applyFill="1" applyBorder="1" applyAlignment="1">
      <alignment horizontal="center" vertical="center" textRotation="90"/>
    </xf>
    <xf numFmtId="0" fontId="10" fillId="0" borderId="9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/>
    </xf>
    <xf numFmtId="2" fontId="10" fillId="0" borderId="1" xfId="0" applyNumberFormat="1" applyFont="1" applyBorder="1" applyAlignment="1">
      <alignment horizontal="center"/>
    </xf>
    <xf numFmtId="2" fontId="5" fillId="6" borderId="4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10" fillId="0" borderId="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2" fontId="6" fillId="0" borderId="5" xfId="0" applyNumberFormat="1" applyFont="1" applyBorder="1"/>
    <xf numFmtId="0" fontId="5" fillId="0" borderId="11" xfId="0" applyFont="1" applyBorder="1" applyAlignment="1">
      <alignment horizontal="center" vertical="center"/>
    </xf>
    <xf numFmtId="0" fontId="11" fillId="7" borderId="0" xfId="0" applyFont="1" applyFill="1"/>
    <xf numFmtId="2" fontId="5" fillId="7" borderId="0" xfId="0" applyNumberFormat="1" applyFont="1" applyFill="1" applyAlignment="1">
      <alignment horizontal="center" vertical="center" shrinkToFit="1"/>
    </xf>
    <xf numFmtId="0" fontId="11" fillId="7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/>
    </xf>
    <xf numFmtId="2" fontId="6" fillId="0" borderId="12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3" xfId="0" applyNumberFormat="1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16" fontId="6" fillId="0" borderId="13" xfId="0" applyNumberFormat="1" applyFont="1" applyBorder="1" applyAlignment="1">
      <alignment horizontal="center"/>
    </xf>
    <xf numFmtId="16" fontId="6" fillId="0" borderId="13" xfId="0" applyNumberFormat="1" applyFont="1" applyBorder="1"/>
    <xf numFmtId="49" fontId="6" fillId="0" borderId="13" xfId="0" applyNumberFormat="1" applyFont="1" applyBorder="1" applyAlignment="1">
      <alignment horizontal="center"/>
    </xf>
    <xf numFmtId="0" fontId="6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2" fontId="9" fillId="7" borderId="7" xfId="0" applyNumberFormat="1" applyFont="1" applyFill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0" fontId="6" fillId="0" borderId="7" xfId="0" applyFont="1" applyBorder="1"/>
    <xf numFmtId="2" fontId="9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5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2" fontId="6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2" fillId="0" borderId="0" xfId="0" applyFont="1"/>
    <xf numFmtId="2" fontId="6" fillId="0" borderId="0" xfId="0" applyNumberFormat="1" applyFont="1"/>
    <xf numFmtId="0" fontId="5" fillId="0" borderId="7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5" fillId="0" borderId="5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 shrinkToFit="1"/>
    </xf>
    <xf numFmtId="164" fontId="6" fillId="0" borderId="1" xfId="0" applyNumberFormat="1" applyFont="1" applyBorder="1"/>
    <xf numFmtId="0" fontId="6" fillId="0" borderId="16" xfId="0" applyFont="1" applyBorder="1"/>
    <xf numFmtId="0" fontId="6" fillId="0" borderId="5" xfId="0" applyFont="1" applyBorder="1" applyAlignment="1"/>
    <xf numFmtId="0" fontId="8" fillId="0" borderId="1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6" fillId="0" borderId="0" xfId="0" applyFont="1"/>
    <xf numFmtId="0" fontId="11" fillId="0" borderId="0" xfId="0" applyFont="1"/>
    <xf numFmtId="2" fontId="5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49" fontId="5" fillId="7" borderId="1" xfId="0" applyNumberFormat="1" applyFont="1" applyFill="1" applyBorder="1" applyAlignment="1">
      <alignment wrapText="1"/>
    </xf>
    <xf numFmtId="2" fontId="6" fillId="7" borderId="1" xfId="0" applyNumberFormat="1" applyFont="1" applyFill="1" applyBorder="1" applyAlignment="1">
      <alignment horizontal="center"/>
    </xf>
    <xf numFmtId="2" fontId="17" fillId="7" borderId="1" xfId="0" applyNumberFormat="1" applyFont="1" applyFill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wrapText="1"/>
    </xf>
    <xf numFmtId="49" fontId="5" fillId="7" borderId="1" xfId="0" applyNumberFormat="1" applyFont="1" applyFill="1" applyBorder="1"/>
    <xf numFmtId="49" fontId="5" fillId="7" borderId="5" xfId="0" applyNumberFormat="1" applyFont="1" applyFill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topLeftCell="A13" workbookViewId="0">
      <selection activeCell="E17" sqref="E17"/>
    </sheetView>
  </sheetViews>
  <sheetFormatPr defaultColWidth="11.25" defaultRowHeight="15" customHeight="1" x14ac:dyDescent="0.25"/>
  <cols>
    <col min="1" max="1" width="6.5" customWidth="1"/>
    <col min="2" max="2" width="38.625" customWidth="1"/>
    <col min="3" max="7" width="8.375" customWidth="1"/>
    <col min="8" max="8" width="16.625" customWidth="1"/>
    <col min="9" max="27" width="8.375" customWidth="1"/>
  </cols>
  <sheetData>
    <row r="1" spans="1:8" ht="21.75" customHeight="1" x14ac:dyDescent="0.25">
      <c r="A1" s="93" t="s">
        <v>0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59.25" customHeight="1" x14ac:dyDescent="0.25">
      <c r="A3" s="1">
        <v>1</v>
      </c>
      <c r="B3" s="1">
        <v>2</v>
      </c>
      <c r="C3" s="2" t="s">
        <v>6</v>
      </c>
      <c r="D3" s="3" t="s">
        <v>7</v>
      </c>
      <c r="E3" s="4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9" t="s">
        <v>11</v>
      </c>
      <c r="C4" s="10"/>
      <c r="D4" s="9"/>
      <c r="E4" s="11"/>
      <c r="F4" s="11"/>
      <c r="G4" s="12">
        <f>SUM(C4+D4+F4)</f>
        <v>0</v>
      </c>
      <c r="H4" s="13"/>
    </row>
    <row r="5" spans="1:8" ht="15.75" customHeight="1" x14ac:dyDescent="0.25">
      <c r="A5" s="8">
        <v>2</v>
      </c>
      <c r="B5" s="9" t="s">
        <v>12</v>
      </c>
      <c r="C5" s="14">
        <v>3</v>
      </c>
      <c r="D5" s="15">
        <v>5</v>
      </c>
      <c r="E5" s="10">
        <v>2.5</v>
      </c>
      <c r="F5" s="10"/>
      <c r="G5" s="16">
        <v>10.5</v>
      </c>
      <c r="H5" s="13"/>
    </row>
    <row r="6" spans="1:8" ht="15.75" customHeight="1" x14ac:dyDescent="0.25">
      <c r="A6" s="8">
        <v>3</v>
      </c>
      <c r="B6" s="9" t="s">
        <v>13</v>
      </c>
      <c r="C6" s="17">
        <v>4</v>
      </c>
      <c r="D6" s="15">
        <v>8</v>
      </c>
      <c r="E6" s="9"/>
      <c r="F6" s="10"/>
      <c r="G6" s="18">
        <f t="shared" ref="G6:G9" si="0">SUM(C6+D6+F6)</f>
        <v>12</v>
      </c>
      <c r="H6" s="13"/>
    </row>
    <row r="7" spans="1:8" ht="15.75" customHeight="1" x14ac:dyDescent="0.25">
      <c r="A7" s="8">
        <v>4</v>
      </c>
      <c r="B7" s="9" t="s">
        <v>14</v>
      </c>
      <c r="C7" s="17"/>
      <c r="D7" s="10"/>
      <c r="E7" s="9"/>
      <c r="F7" s="10"/>
      <c r="G7" s="18">
        <f t="shared" si="0"/>
        <v>0</v>
      </c>
      <c r="H7" s="13"/>
    </row>
    <row r="8" spans="1:8" ht="15.75" customHeight="1" x14ac:dyDescent="0.25">
      <c r="A8" s="8">
        <v>5</v>
      </c>
      <c r="B8" s="9" t="s">
        <v>15</v>
      </c>
      <c r="C8" s="14"/>
      <c r="D8" s="9"/>
      <c r="E8" s="9"/>
      <c r="F8" s="11"/>
      <c r="G8" s="18">
        <f t="shared" si="0"/>
        <v>0</v>
      </c>
      <c r="H8" s="13"/>
    </row>
    <row r="9" spans="1:8" ht="15.75" customHeight="1" x14ac:dyDescent="0.25">
      <c r="A9" s="8">
        <v>6</v>
      </c>
      <c r="B9" s="9" t="s">
        <v>16</v>
      </c>
      <c r="C9" s="17">
        <v>1</v>
      </c>
      <c r="D9" s="15">
        <v>4.5</v>
      </c>
      <c r="E9" s="9"/>
      <c r="F9" s="10">
        <v>7</v>
      </c>
      <c r="G9" s="18">
        <f t="shared" si="0"/>
        <v>12.5</v>
      </c>
      <c r="H9" s="13"/>
    </row>
    <row r="10" spans="1:8" ht="15.75" customHeight="1" x14ac:dyDescent="0.25">
      <c r="A10" s="8">
        <v>7</v>
      </c>
      <c r="B10" s="9" t="s">
        <v>17</v>
      </c>
      <c r="C10" s="17"/>
      <c r="D10" s="15">
        <v>6</v>
      </c>
      <c r="E10" s="10">
        <v>1</v>
      </c>
      <c r="F10" s="10">
        <v>1.5</v>
      </c>
      <c r="G10" s="16">
        <v>8.5</v>
      </c>
      <c r="H10" s="13"/>
    </row>
    <row r="11" spans="1:8" ht="15.75" customHeight="1" x14ac:dyDescent="0.25">
      <c r="A11" s="8">
        <v>8</v>
      </c>
      <c r="B11" s="19" t="s">
        <v>18</v>
      </c>
      <c r="C11" s="14"/>
      <c r="D11" s="10">
        <v>9</v>
      </c>
      <c r="E11" s="10">
        <v>1</v>
      </c>
      <c r="F11" s="9"/>
      <c r="G11" s="16">
        <v>10</v>
      </c>
      <c r="H11" s="13"/>
    </row>
    <row r="12" spans="1:8" ht="15.75" customHeight="1" x14ac:dyDescent="0.25">
      <c r="A12" s="8">
        <v>9</v>
      </c>
      <c r="B12" s="9" t="s">
        <v>19</v>
      </c>
      <c r="C12" s="14"/>
      <c r="D12" s="10">
        <v>6</v>
      </c>
      <c r="E12" s="10">
        <v>1.9</v>
      </c>
      <c r="F12" s="9"/>
      <c r="G12" s="16">
        <v>7.9</v>
      </c>
      <c r="H12" s="13"/>
    </row>
    <row r="13" spans="1:8" ht="15.75" customHeight="1" x14ac:dyDescent="0.25">
      <c r="A13" s="8">
        <v>10</v>
      </c>
      <c r="B13" s="9" t="s">
        <v>20</v>
      </c>
      <c r="C13" s="14"/>
      <c r="D13" s="10">
        <v>9</v>
      </c>
      <c r="E13" s="9"/>
      <c r="F13" s="9"/>
      <c r="G13" s="18">
        <f t="shared" ref="G13:G16" si="1">SUM(C13+D13+F13)</f>
        <v>9</v>
      </c>
      <c r="H13" s="13"/>
    </row>
    <row r="14" spans="1:8" ht="15.75" customHeight="1" x14ac:dyDescent="0.25">
      <c r="A14" s="8">
        <v>11</v>
      </c>
      <c r="B14" s="9" t="s">
        <v>21</v>
      </c>
      <c r="C14" s="14"/>
      <c r="D14" s="10">
        <v>4.5</v>
      </c>
      <c r="E14" s="19"/>
      <c r="F14" s="20">
        <v>2</v>
      </c>
      <c r="G14" s="18">
        <f t="shared" si="1"/>
        <v>6.5</v>
      </c>
      <c r="H14" s="13"/>
    </row>
    <row r="15" spans="1:8" ht="15.75" customHeight="1" x14ac:dyDescent="0.25">
      <c r="A15" s="8">
        <v>12</v>
      </c>
      <c r="B15" s="9" t="s">
        <v>22</v>
      </c>
      <c r="C15" s="14"/>
      <c r="D15" s="9"/>
      <c r="E15" s="9"/>
      <c r="F15" s="9"/>
      <c r="G15" s="18">
        <f t="shared" si="1"/>
        <v>0</v>
      </c>
      <c r="H15" s="13"/>
    </row>
    <row r="16" spans="1:8" ht="15.75" customHeight="1" x14ac:dyDescent="0.25">
      <c r="A16" s="8">
        <v>13</v>
      </c>
      <c r="B16" s="9" t="s">
        <v>23</v>
      </c>
      <c r="C16" s="17">
        <v>3</v>
      </c>
      <c r="D16" s="10">
        <v>9.5</v>
      </c>
      <c r="E16" s="9"/>
      <c r="F16" s="9"/>
      <c r="G16" s="18">
        <f t="shared" si="1"/>
        <v>12.5</v>
      </c>
      <c r="H16" s="13"/>
    </row>
    <row r="17" spans="1:8" ht="15.75" customHeight="1" x14ac:dyDescent="0.25">
      <c r="A17" s="8">
        <v>14</v>
      </c>
      <c r="B17" s="9" t="s">
        <v>24</v>
      </c>
      <c r="C17" s="17"/>
      <c r="D17" s="10">
        <v>8</v>
      </c>
      <c r="E17" s="10">
        <v>1</v>
      </c>
      <c r="F17" s="10">
        <v>1.5</v>
      </c>
      <c r="G17" s="16">
        <f>SUM(C17:F17)</f>
        <v>10.5</v>
      </c>
      <c r="H17" s="13"/>
    </row>
    <row r="18" spans="1:8" ht="15.75" customHeight="1" x14ac:dyDescent="0.25">
      <c r="A18" s="8">
        <v>15</v>
      </c>
      <c r="B18" s="9" t="s">
        <v>25</v>
      </c>
      <c r="C18" s="14"/>
      <c r="D18" s="10">
        <v>5</v>
      </c>
      <c r="E18" s="10"/>
      <c r="F18" s="10">
        <v>1.5</v>
      </c>
      <c r="G18" s="18">
        <f t="shared" ref="G18:G23" si="2">SUM(C18+D18+F18)</f>
        <v>6.5</v>
      </c>
      <c r="H18" s="13"/>
    </row>
    <row r="19" spans="1:8" ht="15.75" customHeight="1" x14ac:dyDescent="0.25">
      <c r="A19" s="8">
        <v>16</v>
      </c>
      <c r="B19" s="9" t="s">
        <v>26</v>
      </c>
      <c r="C19" s="14"/>
      <c r="D19" s="9"/>
      <c r="E19" s="11"/>
      <c r="F19" s="11"/>
      <c r="G19" s="18">
        <f t="shared" si="2"/>
        <v>0</v>
      </c>
      <c r="H19" s="13"/>
    </row>
    <row r="20" spans="1:8" ht="15.75" customHeight="1" x14ac:dyDescent="0.25">
      <c r="A20" s="8">
        <v>17</v>
      </c>
      <c r="B20" s="9" t="s">
        <v>27</v>
      </c>
      <c r="C20" s="14"/>
      <c r="D20" s="10">
        <v>7</v>
      </c>
      <c r="E20" s="21"/>
      <c r="F20" s="21"/>
      <c r="G20" s="18">
        <f t="shared" si="2"/>
        <v>7</v>
      </c>
      <c r="H20" s="13"/>
    </row>
    <row r="21" spans="1:8" ht="15.75" customHeight="1" x14ac:dyDescent="0.25">
      <c r="A21" s="8">
        <v>18</v>
      </c>
      <c r="B21" s="9" t="s">
        <v>28</v>
      </c>
      <c r="C21" s="14">
        <v>0.8</v>
      </c>
      <c r="D21" s="10">
        <v>7</v>
      </c>
      <c r="E21" s="11"/>
      <c r="F21" s="11"/>
      <c r="G21" s="18">
        <f t="shared" si="2"/>
        <v>7.8</v>
      </c>
      <c r="H21" s="13"/>
    </row>
    <row r="22" spans="1:8" ht="15.75" customHeight="1" x14ac:dyDescent="0.25">
      <c r="A22" s="8">
        <v>19</v>
      </c>
      <c r="B22" s="9" t="s">
        <v>29</v>
      </c>
      <c r="C22" s="14"/>
      <c r="D22" s="9"/>
      <c r="E22" s="11"/>
      <c r="F22" s="11"/>
      <c r="G22" s="18">
        <f t="shared" si="2"/>
        <v>0</v>
      </c>
      <c r="H22" s="13"/>
    </row>
    <row r="23" spans="1:8" ht="15.75" customHeight="1" x14ac:dyDescent="0.25">
      <c r="A23" s="22">
        <v>20</v>
      </c>
      <c r="B23" s="9" t="s">
        <v>30</v>
      </c>
      <c r="C23" s="14"/>
      <c r="D23" s="9"/>
      <c r="E23" s="23"/>
      <c r="F23" s="23"/>
      <c r="G23" s="24">
        <f t="shared" si="2"/>
        <v>0</v>
      </c>
      <c r="H23" s="25"/>
    </row>
    <row r="24" spans="1:8" ht="15.75" customHeight="1" x14ac:dyDescent="0.25">
      <c r="A24" s="26"/>
      <c r="B24" s="27"/>
      <c r="C24" s="28"/>
      <c r="D24" s="26"/>
      <c r="E24" s="26"/>
      <c r="F24" s="26"/>
      <c r="G24" s="29"/>
      <c r="H24" s="30"/>
    </row>
    <row r="25" spans="1:8" ht="15.75" customHeight="1" x14ac:dyDescent="0.25">
      <c r="A25" s="31"/>
      <c r="B25" s="32" t="s">
        <v>31</v>
      </c>
      <c r="C25" s="32"/>
      <c r="D25" s="32"/>
      <c r="G25" s="32"/>
      <c r="H25" s="32"/>
    </row>
    <row r="26" spans="1:8" ht="15.75" customHeight="1" x14ac:dyDescent="0.25">
      <c r="A26" s="31"/>
    </row>
    <row r="27" spans="1:8" ht="15.75" customHeight="1" x14ac:dyDescent="0.25">
      <c r="A27" s="31"/>
      <c r="B27" s="32" t="s">
        <v>32</v>
      </c>
      <c r="C27" s="32"/>
      <c r="D27" s="32"/>
      <c r="G27" s="32"/>
      <c r="H27" s="32"/>
    </row>
    <row r="28" spans="1:8" ht="15.75" customHeight="1" x14ac:dyDescent="0.25">
      <c r="A28" s="31"/>
    </row>
    <row r="29" spans="1:8" ht="15.75" customHeight="1" x14ac:dyDescent="0.25">
      <c r="A29" s="31"/>
      <c r="B29" s="32" t="s">
        <v>33</v>
      </c>
      <c r="C29" s="32"/>
      <c r="D29" s="32"/>
      <c r="G29" s="32"/>
      <c r="H29" s="32"/>
    </row>
    <row r="30" spans="1:8" ht="15.75" customHeight="1" x14ac:dyDescent="0.25"/>
    <row r="31" spans="1:8" ht="15.75" customHeight="1" x14ac:dyDescent="0.25">
      <c r="B31" s="33"/>
      <c r="C31" s="33"/>
      <c r="D31" s="33"/>
      <c r="G31" s="33"/>
      <c r="H31" s="33"/>
    </row>
    <row r="32" spans="1:8" ht="15.75" customHeight="1" x14ac:dyDescent="0.25"/>
    <row r="33" spans="2:8" ht="15.75" customHeight="1" x14ac:dyDescent="0.25">
      <c r="B33" s="33"/>
      <c r="C33" s="33"/>
      <c r="D33" s="33"/>
      <c r="G33" s="33"/>
      <c r="H33" s="33"/>
    </row>
    <row r="34" spans="2:8" ht="15.75" customHeight="1" x14ac:dyDescent="0.25"/>
    <row r="35" spans="2:8" ht="15.75" customHeight="1" x14ac:dyDescent="0.25">
      <c r="B35" s="33"/>
      <c r="C35" s="33"/>
      <c r="D35" s="33"/>
      <c r="G35" s="33"/>
      <c r="H35" s="33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25" right="0.25" top="0.75" bottom="0.75" header="0" footer="0"/>
  <pageSetup scale="9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"/>
  <sheetViews>
    <sheetView workbookViewId="0">
      <selection sqref="A1:XFD1048576"/>
    </sheetView>
  </sheetViews>
  <sheetFormatPr defaultColWidth="11.25" defaultRowHeight="15.75" x14ac:dyDescent="0.25"/>
  <cols>
    <col min="1" max="1" width="6.5" style="34" customWidth="1"/>
    <col min="2" max="2" width="31.25" style="34" customWidth="1"/>
    <col min="3" max="7" width="8.375" style="34" customWidth="1"/>
    <col min="8" max="8" width="16.625" style="34" customWidth="1"/>
    <col min="9" max="27" width="8.375" style="34" customWidth="1"/>
    <col min="28" max="16384" width="11.25" style="34"/>
  </cols>
  <sheetData>
    <row r="1" spans="1:8" ht="26.25" customHeight="1" x14ac:dyDescent="0.25">
      <c r="A1" s="93" t="s">
        <v>52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67.5" customHeight="1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75" t="s">
        <v>53</v>
      </c>
      <c r="C4" s="76">
        <v>5</v>
      </c>
      <c r="D4" s="77">
        <v>4</v>
      </c>
      <c r="E4" s="39"/>
      <c r="F4" s="21"/>
      <c r="G4" s="18">
        <f t="shared" ref="G4:G10" si="0">SUM(C4+D4+F4)</f>
        <v>9</v>
      </c>
      <c r="H4" s="13"/>
    </row>
    <row r="5" spans="1:8" ht="15.75" customHeight="1" x14ac:dyDescent="0.25">
      <c r="A5" s="8">
        <v>2</v>
      </c>
      <c r="B5" s="19" t="s">
        <v>54</v>
      </c>
      <c r="C5" s="78"/>
      <c r="D5" s="39"/>
      <c r="E5" s="39"/>
      <c r="F5" s="21"/>
      <c r="G5" s="18">
        <f t="shared" si="0"/>
        <v>0</v>
      </c>
      <c r="H5" s="13"/>
    </row>
    <row r="6" spans="1:8" ht="15.75" customHeight="1" x14ac:dyDescent="0.25">
      <c r="A6" s="8">
        <v>3</v>
      </c>
      <c r="B6" s="79" t="s">
        <v>55</v>
      </c>
      <c r="C6" s="78"/>
      <c r="D6" s="39"/>
      <c r="E6" s="39"/>
      <c r="F6" s="21"/>
      <c r="G6" s="18">
        <f t="shared" si="0"/>
        <v>0</v>
      </c>
      <c r="H6" s="13"/>
    </row>
    <row r="7" spans="1:8" ht="15.75" customHeight="1" x14ac:dyDescent="0.25">
      <c r="A7" s="8">
        <v>4</v>
      </c>
      <c r="B7" s="80" t="s">
        <v>56</v>
      </c>
      <c r="C7" s="78"/>
      <c r="D7" s="39"/>
      <c r="E7" s="39"/>
      <c r="F7" s="21"/>
      <c r="G7" s="18">
        <f t="shared" si="0"/>
        <v>0</v>
      </c>
      <c r="H7" s="13"/>
    </row>
    <row r="8" spans="1:8" ht="15.75" customHeight="1" x14ac:dyDescent="0.25">
      <c r="A8" s="8">
        <v>5</v>
      </c>
      <c r="B8" s="80" t="s">
        <v>57</v>
      </c>
      <c r="C8" s="77">
        <v>4</v>
      </c>
      <c r="D8" s="77">
        <v>4</v>
      </c>
      <c r="E8" s="39"/>
      <c r="F8" s="81">
        <v>1</v>
      </c>
      <c r="G8" s="18">
        <f t="shared" si="0"/>
        <v>9</v>
      </c>
      <c r="H8" s="13"/>
    </row>
    <row r="9" spans="1:8" ht="15.75" customHeight="1" x14ac:dyDescent="0.25">
      <c r="A9" s="8">
        <v>6</v>
      </c>
      <c r="B9" s="80" t="s">
        <v>58</v>
      </c>
      <c r="C9" s="77"/>
      <c r="D9" s="39"/>
      <c r="E9" s="39"/>
      <c r="F9" s="81"/>
      <c r="G9" s="18">
        <f t="shared" si="0"/>
        <v>0</v>
      </c>
      <c r="H9" s="13"/>
    </row>
    <row r="10" spans="1:8" ht="15.75" customHeight="1" x14ac:dyDescent="0.25">
      <c r="A10" s="8">
        <v>7</v>
      </c>
      <c r="B10" s="80" t="s">
        <v>59</v>
      </c>
      <c r="C10" s="77">
        <v>6</v>
      </c>
      <c r="D10" s="76">
        <v>5</v>
      </c>
      <c r="E10" s="39"/>
      <c r="F10" s="81"/>
      <c r="G10" s="18">
        <f t="shared" si="0"/>
        <v>11</v>
      </c>
      <c r="H10" s="13"/>
    </row>
    <row r="11" spans="1:8" ht="15.75" customHeight="1" x14ac:dyDescent="0.25">
      <c r="A11" s="8">
        <v>8</v>
      </c>
      <c r="B11" s="80" t="s">
        <v>60</v>
      </c>
      <c r="C11" s="77">
        <v>1</v>
      </c>
      <c r="D11" s="76">
        <v>2</v>
      </c>
      <c r="E11" s="81">
        <v>1.8</v>
      </c>
      <c r="F11" s="81">
        <v>2.7</v>
      </c>
      <c r="G11" s="18">
        <f>SUM(C11:F11)</f>
        <v>7.5</v>
      </c>
      <c r="H11" s="13"/>
    </row>
    <row r="12" spans="1:8" ht="15.75" customHeight="1" x14ac:dyDescent="0.25">
      <c r="A12" s="8">
        <v>9</v>
      </c>
      <c r="B12" s="80" t="s">
        <v>61</v>
      </c>
      <c r="C12" s="82"/>
      <c r="D12" s="39"/>
      <c r="E12" s="83"/>
      <c r="F12" s="82"/>
      <c r="G12" s="18">
        <f>SUM(C12+D12+F12)</f>
        <v>0</v>
      </c>
      <c r="H12" s="13"/>
    </row>
    <row r="13" spans="1:8" ht="15.75" customHeight="1" x14ac:dyDescent="0.25">
      <c r="A13" s="8">
        <v>10</v>
      </c>
      <c r="B13" s="80" t="s">
        <v>62</v>
      </c>
      <c r="C13" s="77">
        <v>1</v>
      </c>
      <c r="D13" s="76">
        <v>5</v>
      </c>
      <c r="E13" s="81">
        <v>1</v>
      </c>
      <c r="F13" s="81">
        <v>4</v>
      </c>
      <c r="G13" s="18">
        <v>11</v>
      </c>
      <c r="H13" s="13"/>
    </row>
    <row r="14" spans="1:8" ht="15.75" customHeight="1" x14ac:dyDescent="0.25">
      <c r="A14" s="8">
        <v>11</v>
      </c>
      <c r="B14" s="80" t="s">
        <v>63</v>
      </c>
      <c r="C14" s="77"/>
      <c r="D14" s="77">
        <v>4</v>
      </c>
      <c r="E14" s="81">
        <v>3</v>
      </c>
      <c r="F14" s="81">
        <v>2</v>
      </c>
      <c r="G14" s="18">
        <f>SUM(C14:F14)</f>
        <v>9</v>
      </c>
      <c r="H14" s="13"/>
    </row>
    <row r="15" spans="1:8" ht="15.75" customHeight="1" x14ac:dyDescent="0.25">
      <c r="A15" s="8">
        <v>12</v>
      </c>
      <c r="B15" s="80" t="s">
        <v>64</v>
      </c>
      <c r="C15" s="77"/>
      <c r="D15" s="39"/>
      <c r="E15" s="39"/>
      <c r="F15" s="81"/>
      <c r="G15" s="18">
        <f t="shared" ref="G15:G20" si="1">SUM(C15+D15+F15)</f>
        <v>0</v>
      </c>
      <c r="H15" s="13"/>
    </row>
    <row r="16" spans="1:8" ht="15.75" customHeight="1" x14ac:dyDescent="0.25">
      <c r="A16" s="8">
        <v>13</v>
      </c>
      <c r="B16" s="80" t="s">
        <v>65</v>
      </c>
      <c r="C16" s="77"/>
      <c r="D16" s="39"/>
      <c r="E16" s="39"/>
      <c r="F16" s="81"/>
      <c r="G16" s="18">
        <f t="shared" si="1"/>
        <v>0</v>
      </c>
      <c r="H16" s="13"/>
    </row>
    <row r="17" spans="1:8" ht="15.75" customHeight="1" x14ac:dyDescent="0.25">
      <c r="A17" s="8">
        <v>14</v>
      </c>
      <c r="B17" s="80" t="s">
        <v>66</v>
      </c>
      <c r="C17" s="77"/>
      <c r="D17" s="39"/>
      <c r="E17" s="39"/>
      <c r="F17" s="81">
        <v>1</v>
      </c>
      <c r="G17" s="18">
        <f t="shared" si="1"/>
        <v>1</v>
      </c>
      <c r="H17" s="13"/>
    </row>
    <row r="18" spans="1:8" ht="15.75" customHeight="1" x14ac:dyDescent="0.25">
      <c r="A18" s="8">
        <v>15</v>
      </c>
      <c r="B18" s="80" t="s">
        <v>67</v>
      </c>
      <c r="C18" s="84"/>
      <c r="D18" s="39"/>
      <c r="E18" s="39"/>
      <c r="F18" s="84"/>
      <c r="G18" s="18">
        <f t="shared" si="1"/>
        <v>0</v>
      </c>
      <c r="H18" s="13"/>
    </row>
    <row r="19" spans="1:8" ht="15.75" customHeight="1" x14ac:dyDescent="0.25">
      <c r="A19" s="8">
        <v>16</v>
      </c>
      <c r="B19" s="85" t="s">
        <v>68</v>
      </c>
      <c r="C19" s="76">
        <v>5</v>
      </c>
      <c r="D19" s="76">
        <v>5</v>
      </c>
      <c r="E19" s="39"/>
      <c r="F19" s="86">
        <v>4.5</v>
      </c>
      <c r="G19" s="18">
        <f t="shared" si="1"/>
        <v>14.5</v>
      </c>
      <c r="H19" s="13"/>
    </row>
    <row r="20" spans="1:8" ht="15.75" customHeight="1" x14ac:dyDescent="0.25">
      <c r="A20" s="22">
        <v>17</v>
      </c>
      <c r="B20" s="87" t="s">
        <v>69</v>
      </c>
      <c r="C20" s="77">
        <v>5</v>
      </c>
      <c r="D20" s="76">
        <v>5</v>
      </c>
      <c r="E20" s="71"/>
      <c r="F20" s="81">
        <v>1.5</v>
      </c>
      <c r="G20" s="24">
        <f t="shared" si="1"/>
        <v>11.5</v>
      </c>
      <c r="H20" s="25"/>
    </row>
    <row r="21" spans="1:8" ht="15.75" customHeight="1" x14ac:dyDescent="0.25">
      <c r="A21" s="26"/>
      <c r="B21" s="27"/>
      <c r="C21" s="88"/>
      <c r="D21" s="26"/>
      <c r="E21" s="26"/>
      <c r="F21" s="26"/>
      <c r="G21" s="29"/>
      <c r="H21" s="30"/>
    </row>
    <row r="22" spans="1:8" ht="15.75" customHeight="1" x14ac:dyDescent="0.25">
      <c r="A22" s="31"/>
      <c r="B22" s="32" t="s">
        <v>31</v>
      </c>
      <c r="C22" s="32"/>
      <c r="D22" s="32"/>
      <c r="G22" s="32"/>
      <c r="H22" s="32"/>
    </row>
    <row r="23" spans="1:8" ht="15.75" customHeight="1" x14ac:dyDescent="0.25">
      <c r="A23" s="31"/>
    </row>
    <row r="24" spans="1:8" ht="15.75" customHeight="1" x14ac:dyDescent="0.25">
      <c r="A24" s="31"/>
      <c r="B24" s="32" t="s">
        <v>32</v>
      </c>
      <c r="C24" s="32"/>
      <c r="D24" s="32"/>
      <c r="G24" s="32"/>
      <c r="H24" s="32"/>
    </row>
    <row r="25" spans="1:8" ht="15.75" customHeight="1" x14ac:dyDescent="0.25">
      <c r="A25" s="31"/>
    </row>
    <row r="26" spans="1:8" ht="15.75" customHeight="1" x14ac:dyDescent="0.25">
      <c r="A26" s="31"/>
      <c r="B26" s="32" t="s">
        <v>33</v>
      </c>
      <c r="C26" s="32"/>
      <c r="D26" s="32"/>
      <c r="G26" s="32"/>
      <c r="H26" s="32"/>
    </row>
    <row r="27" spans="1:8" ht="15.75" customHeight="1" x14ac:dyDescent="0.3">
      <c r="A27" s="31"/>
      <c r="B27" s="72"/>
      <c r="C27" s="73"/>
      <c r="D27" s="31"/>
      <c r="E27" s="31"/>
      <c r="F27" s="31"/>
      <c r="G27" s="52"/>
      <c r="H27" s="53"/>
    </row>
    <row r="28" spans="1:8" ht="15.75" customHeight="1" x14ac:dyDescent="0.25">
      <c r="A28" s="31"/>
      <c r="B28" s="74"/>
      <c r="C28" s="73"/>
      <c r="D28" s="31"/>
      <c r="E28" s="31"/>
      <c r="F28" s="31"/>
      <c r="G28" s="52"/>
      <c r="H28" s="53"/>
    </row>
    <row r="29" spans="1:8" ht="15.75" customHeight="1" x14ac:dyDescent="0.25"/>
    <row r="30" spans="1:8" ht="15.75" customHeight="1" x14ac:dyDescent="0.25">
      <c r="B30" s="33"/>
      <c r="C30" s="33"/>
      <c r="D30" s="33"/>
      <c r="G30" s="33"/>
      <c r="H30" s="33"/>
    </row>
    <row r="31" spans="1:8" ht="15.75" customHeight="1" x14ac:dyDescent="0.25"/>
    <row r="32" spans="1:8" ht="15.75" customHeight="1" x14ac:dyDescent="0.25">
      <c r="B32" s="33"/>
      <c r="C32" s="33"/>
      <c r="D32" s="33"/>
      <c r="G32" s="33"/>
      <c r="H32" s="33"/>
    </row>
    <row r="33" spans="2:8" ht="15.75" customHeight="1" x14ac:dyDescent="0.25"/>
    <row r="34" spans="2:8" ht="15.75" customHeight="1" x14ac:dyDescent="0.25">
      <c r="B34" s="33"/>
      <c r="C34" s="33"/>
      <c r="D34" s="33"/>
      <c r="G34" s="33"/>
      <c r="H34" s="33"/>
    </row>
    <row r="35" spans="2:8" ht="15.75" customHeight="1" x14ac:dyDescent="0.25"/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sqref="A1:XFD1048576"/>
    </sheetView>
  </sheetViews>
  <sheetFormatPr defaultColWidth="11.25" defaultRowHeight="15.75" x14ac:dyDescent="0.25"/>
  <cols>
    <col min="1" max="1" width="6.5" style="34" customWidth="1"/>
    <col min="2" max="2" width="31.25" style="34" customWidth="1"/>
    <col min="3" max="7" width="8.375" style="34" customWidth="1"/>
    <col min="8" max="8" width="16.625" style="34" customWidth="1"/>
    <col min="9" max="27" width="8.375" style="34" customWidth="1"/>
    <col min="28" max="16384" width="11.25" style="34"/>
  </cols>
  <sheetData>
    <row r="1" spans="1:10" ht="25.5" customHeight="1" x14ac:dyDescent="0.25">
      <c r="A1" s="93" t="s">
        <v>39</v>
      </c>
      <c r="B1" s="94"/>
      <c r="C1" s="94"/>
      <c r="D1" s="94"/>
      <c r="E1" s="94"/>
      <c r="F1" s="94"/>
      <c r="G1" s="94"/>
      <c r="H1" s="94"/>
    </row>
    <row r="2" spans="1:10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10" ht="60.75" customHeight="1" x14ac:dyDescent="0.25">
      <c r="A3" s="1">
        <v>1</v>
      </c>
      <c r="B3" s="1">
        <v>2</v>
      </c>
      <c r="C3" s="2" t="s">
        <v>6</v>
      </c>
      <c r="D3" s="3" t="s">
        <v>7</v>
      </c>
      <c r="E3" s="55" t="s">
        <v>8</v>
      </c>
      <c r="F3" s="5" t="s">
        <v>9</v>
      </c>
      <c r="G3" s="6" t="s">
        <v>10</v>
      </c>
      <c r="H3" s="7"/>
    </row>
    <row r="4" spans="1:10" ht="15.75" customHeight="1" x14ac:dyDescent="0.3">
      <c r="A4" s="8">
        <v>1</v>
      </c>
      <c r="B4" s="56" t="s">
        <v>40</v>
      </c>
      <c r="C4" s="57">
        <v>1</v>
      </c>
      <c r="D4" s="21"/>
      <c r="E4" s="58"/>
      <c r="F4" s="59">
        <v>2</v>
      </c>
      <c r="G4" s="60">
        <f t="shared" ref="G4:G15" si="0">SUM(C4+D4+F4)</f>
        <v>3</v>
      </c>
      <c r="H4" s="13"/>
    </row>
    <row r="5" spans="1:10" ht="15.75" customHeight="1" x14ac:dyDescent="0.3">
      <c r="A5" s="8">
        <v>2</v>
      </c>
      <c r="B5" s="61" t="s">
        <v>41</v>
      </c>
      <c r="C5" s="62">
        <v>0.5</v>
      </c>
      <c r="D5" s="21">
        <v>1</v>
      </c>
      <c r="E5" s="58"/>
      <c r="F5" s="59">
        <v>5.5</v>
      </c>
      <c r="G5" s="63">
        <f t="shared" si="0"/>
        <v>7</v>
      </c>
      <c r="H5" s="13"/>
      <c r="J5" s="64"/>
    </row>
    <row r="6" spans="1:10" ht="15.75" customHeight="1" x14ac:dyDescent="0.3">
      <c r="A6" s="8">
        <v>3</v>
      </c>
      <c r="B6" s="65" t="s">
        <v>42</v>
      </c>
      <c r="C6" s="62">
        <v>1</v>
      </c>
      <c r="D6" s="21">
        <v>2.5</v>
      </c>
      <c r="E6" s="58"/>
      <c r="F6" s="59">
        <v>5.3</v>
      </c>
      <c r="G6" s="63">
        <f t="shared" si="0"/>
        <v>8.8000000000000007</v>
      </c>
      <c r="H6" s="13"/>
    </row>
    <row r="7" spans="1:10" ht="15.75" customHeight="1" x14ac:dyDescent="0.3">
      <c r="A7" s="8">
        <v>4</v>
      </c>
      <c r="B7" s="65" t="s">
        <v>43</v>
      </c>
      <c r="C7" s="62"/>
      <c r="D7" s="21"/>
      <c r="E7" s="58"/>
      <c r="F7" s="59">
        <v>15.5</v>
      </c>
      <c r="G7" s="63">
        <f t="shared" si="0"/>
        <v>15.5</v>
      </c>
      <c r="H7" s="13"/>
    </row>
    <row r="8" spans="1:10" ht="15.75" customHeight="1" x14ac:dyDescent="0.25">
      <c r="A8" s="8">
        <v>5</v>
      </c>
      <c r="B8" s="65" t="s">
        <v>44</v>
      </c>
      <c r="C8" s="62"/>
      <c r="D8" s="21"/>
      <c r="E8" s="58"/>
      <c r="F8" s="58"/>
      <c r="G8" s="63">
        <f t="shared" si="0"/>
        <v>0</v>
      </c>
      <c r="H8" s="13"/>
    </row>
    <row r="9" spans="1:10" ht="15.75" customHeight="1" x14ac:dyDescent="0.25">
      <c r="A9" s="8">
        <v>6</v>
      </c>
      <c r="B9" s="65" t="s">
        <v>45</v>
      </c>
      <c r="C9" s="62"/>
      <c r="D9" s="21"/>
      <c r="E9" s="58"/>
      <c r="F9" s="58"/>
      <c r="G9" s="63">
        <f t="shared" si="0"/>
        <v>0</v>
      </c>
      <c r="H9" s="13"/>
    </row>
    <row r="10" spans="1:10" ht="15.75" customHeight="1" x14ac:dyDescent="0.25">
      <c r="A10" s="8">
        <v>7</v>
      </c>
      <c r="B10" s="65" t="s">
        <v>46</v>
      </c>
      <c r="C10" s="62"/>
      <c r="D10" s="21"/>
      <c r="E10" s="58"/>
      <c r="F10" s="58"/>
      <c r="G10" s="63">
        <f t="shared" si="0"/>
        <v>0</v>
      </c>
      <c r="H10" s="13"/>
    </row>
    <row r="11" spans="1:10" ht="15.75" customHeight="1" x14ac:dyDescent="0.25">
      <c r="A11" s="8">
        <v>8</v>
      </c>
      <c r="B11" s="65" t="s">
        <v>47</v>
      </c>
      <c r="C11" s="62">
        <v>0.5</v>
      </c>
      <c r="D11" s="21">
        <v>2.5</v>
      </c>
      <c r="E11" s="58"/>
      <c r="F11" s="58">
        <v>8</v>
      </c>
      <c r="G11" s="63">
        <f t="shared" si="0"/>
        <v>11</v>
      </c>
      <c r="H11" s="13"/>
    </row>
    <row r="12" spans="1:10" ht="15.75" customHeight="1" x14ac:dyDescent="0.25">
      <c r="A12" s="8">
        <v>9</v>
      </c>
      <c r="B12" s="65" t="s">
        <v>48</v>
      </c>
      <c r="C12" s="17"/>
      <c r="D12" s="21"/>
      <c r="E12" s="21"/>
      <c r="F12" s="21"/>
      <c r="G12" s="18">
        <f t="shared" si="0"/>
        <v>0</v>
      </c>
      <c r="H12" s="13"/>
    </row>
    <row r="13" spans="1:10" ht="15.75" customHeight="1" x14ac:dyDescent="0.25">
      <c r="A13" s="8">
        <v>10</v>
      </c>
      <c r="B13" s="66" t="s">
        <v>49</v>
      </c>
      <c r="C13" s="17"/>
      <c r="D13" s="39"/>
      <c r="E13" s="39"/>
      <c r="F13" s="21"/>
      <c r="G13" s="18">
        <f t="shared" si="0"/>
        <v>0</v>
      </c>
      <c r="H13" s="13"/>
    </row>
    <row r="14" spans="1:10" ht="15.75" customHeight="1" x14ac:dyDescent="0.25">
      <c r="A14" s="8">
        <v>11</v>
      </c>
      <c r="B14" s="67" t="s">
        <v>50</v>
      </c>
      <c r="C14" s="68"/>
      <c r="D14" s="39"/>
      <c r="E14" s="39"/>
      <c r="F14" s="21"/>
      <c r="G14" s="18">
        <f t="shared" si="0"/>
        <v>0</v>
      </c>
      <c r="H14" s="13"/>
    </row>
    <row r="15" spans="1:10" ht="15.75" customHeight="1" x14ac:dyDescent="0.25">
      <c r="A15" s="22">
        <v>12</v>
      </c>
      <c r="B15" s="69" t="s">
        <v>51</v>
      </c>
      <c r="C15" s="70"/>
      <c r="D15" s="71"/>
      <c r="E15" s="71"/>
      <c r="F15" s="23"/>
      <c r="G15" s="24">
        <f t="shared" si="0"/>
        <v>0</v>
      </c>
      <c r="H15" s="25"/>
    </row>
    <row r="16" spans="1:10" ht="15.75" customHeight="1" x14ac:dyDescent="0.25">
      <c r="A16" s="26"/>
      <c r="B16" s="27"/>
      <c r="C16" s="28"/>
      <c r="D16" s="26"/>
      <c r="E16" s="26"/>
      <c r="F16" s="26"/>
      <c r="G16" s="29"/>
      <c r="H16" s="30"/>
    </row>
    <row r="17" spans="1:8" ht="15.75" customHeight="1" x14ac:dyDescent="0.25">
      <c r="A17" s="31"/>
      <c r="B17" s="50"/>
      <c r="C17" s="54"/>
      <c r="D17" s="31"/>
      <c r="E17" s="31"/>
      <c r="F17" s="31"/>
      <c r="G17" s="52"/>
      <c r="H17" s="53"/>
    </row>
    <row r="18" spans="1:8" ht="15.75" customHeight="1" x14ac:dyDescent="0.25">
      <c r="A18" s="31"/>
      <c r="B18" s="32" t="s">
        <v>31</v>
      </c>
      <c r="C18" s="32"/>
      <c r="D18" s="32"/>
      <c r="G18" s="32"/>
      <c r="H18" s="32"/>
    </row>
    <row r="19" spans="1:8" ht="15.75" customHeight="1" x14ac:dyDescent="0.25">
      <c r="A19" s="31"/>
    </row>
    <row r="20" spans="1:8" ht="15.75" customHeight="1" x14ac:dyDescent="0.25">
      <c r="A20" s="31"/>
      <c r="B20" s="32" t="s">
        <v>32</v>
      </c>
      <c r="C20" s="32"/>
      <c r="D20" s="32"/>
      <c r="G20" s="32"/>
      <c r="H20" s="32"/>
    </row>
    <row r="21" spans="1:8" ht="15.75" customHeight="1" x14ac:dyDescent="0.25">
      <c r="A21" s="31"/>
    </row>
    <row r="22" spans="1:8" ht="15.75" customHeight="1" x14ac:dyDescent="0.25">
      <c r="A22" s="31"/>
      <c r="B22" s="32" t="s">
        <v>33</v>
      </c>
      <c r="C22" s="32"/>
      <c r="D22" s="32"/>
      <c r="G22" s="32"/>
      <c r="H22" s="32"/>
    </row>
    <row r="23" spans="1:8" ht="15.75" customHeight="1" x14ac:dyDescent="0.25">
      <c r="A23" s="31"/>
      <c r="B23" s="50"/>
      <c r="C23" s="51"/>
      <c r="D23" s="31"/>
      <c r="E23" s="31"/>
      <c r="F23" s="31"/>
      <c r="G23" s="52"/>
      <c r="H23" s="53"/>
    </row>
    <row r="24" spans="1:8" ht="15.75" customHeight="1" x14ac:dyDescent="0.25">
      <c r="A24" s="31"/>
      <c r="B24" s="50"/>
      <c r="C24" s="54"/>
      <c r="D24" s="31"/>
      <c r="E24" s="31"/>
      <c r="F24" s="31"/>
      <c r="G24" s="52"/>
      <c r="H24" s="53"/>
    </row>
    <row r="25" spans="1:8" ht="15.75" customHeight="1" x14ac:dyDescent="0.25">
      <c r="A25" s="31"/>
      <c r="B25" s="50"/>
      <c r="C25" s="54"/>
      <c r="D25" s="31"/>
      <c r="E25" s="31"/>
      <c r="F25" s="31"/>
      <c r="G25" s="52"/>
      <c r="H25" s="53"/>
    </row>
    <row r="26" spans="1:8" ht="15.75" customHeight="1" x14ac:dyDescent="0.25">
      <c r="A26" s="31"/>
      <c r="B26" s="50"/>
      <c r="C26" s="54"/>
      <c r="D26" s="31"/>
      <c r="E26" s="31"/>
      <c r="F26" s="31"/>
      <c r="G26" s="52"/>
      <c r="H26" s="53"/>
    </row>
    <row r="27" spans="1:8" ht="15.75" customHeight="1" x14ac:dyDescent="0.25">
      <c r="A27" s="31"/>
      <c r="B27" s="50"/>
      <c r="C27" s="54"/>
      <c r="D27" s="31"/>
      <c r="E27" s="31"/>
      <c r="F27" s="31"/>
      <c r="G27" s="52"/>
      <c r="H27" s="53"/>
    </row>
    <row r="28" spans="1:8" ht="15.75" customHeight="1" x14ac:dyDescent="0.3">
      <c r="A28" s="31"/>
      <c r="B28" s="72"/>
      <c r="C28" s="73"/>
      <c r="D28" s="31"/>
      <c r="E28" s="31"/>
      <c r="F28" s="31"/>
      <c r="G28" s="52"/>
      <c r="H28" s="53"/>
    </row>
    <row r="29" spans="1:8" ht="15.75" customHeight="1" x14ac:dyDescent="0.25">
      <c r="A29" s="31"/>
      <c r="B29" s="74"/>
      <c r="C29" s="73"/>
      <c r="D29" s="31"/>
      <c r="E29" s="31"/>
      <c r="F29" s="31"/>
      <c r="G29" s="52"/>
      <c r="H29" s="53"/>
    </row>
    <row r="30" spans="1:8" ht="15.75" customHeight="1" x14ac:dyDescent="0.25"/>
    <row r="31" spans="1:8" ht="15.75" customHeight="1" x14ac:dyDescent="0.25">
      <c r="B31" s="33"/>
      <c r="C31" s="33"/>
      <c r="D31" s="33"/>
      <c r="G31" s="33"/>
      <c r="H31" s="33"/>
    </row>
    <row r="32" spans="1:8" ht="15.75" customHeight="1" x14ac:dyDescent="0.25"/>
    <row r="33" spans="2:8" ht="15.75" customHeight="1" x14ac:dyDescent="0.25">
      <c r="B33" s="33"/>
      <c r="C33" s="33"/>
      <c r="D33" s="33"/>
      <c r="G33" s="33"/>
      <c r="H33" s="33"/>
    </row>
    <row r="34" spans="2:8" ht="15.75" customHeight="1" x14ac:dyDescent="0.25"/>
    <row r="35" spans="2:8" ht="15.75" customHeight="1" x14ac:dyDescent="0.25">
      <c r="B35" s="33"/>
      <c r="C35" s="33"/>
      <c r="D35" s="33"/>
      <c r="G35" s="33"/>
      <c r="H35" s="33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1.25" defaultRowHeight="15.75" x14ac:dyDescent="0.25"/>
  <cols>
    <col min="1" max="1" width="6.5" style="34" customWidth="1"/>
    <col min="2" max="2" width="31.25" style="34" customWidth="1"/>
    <col min="3" max="7" width="8.375" style="34" customWidth="1"/>
    <col min="8" max="8" width="16.625" style="34" customWidth="1"/>
    <col min="9" max="27" width="8.375" style="34" customWidth="1"/>
    <col min="28" max="16384" width="11.25" style="34"/>
  </cols>
  <sheetData>
    <row r="1" spans="1:8" ht="21" customHeight="1" x14ac:dyDescent="0.25">
      <c r="A1" s="93" t="s">
        <v>34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61.5" customHeight="1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37" t="s">
        <v>9</v>
      </c>
      <c r="G3" s="6" t="s">
        <v>10</v>
      </c>
      <c r="H3" s="7"/>
    </row>
    <row r="4" spans="1:8" ht="15.75" customHeight="1" x14ac:dyDescent="0.25">
      <c r="A4" s="8">
        <v>1</v>
      </c>
      <c r="B4" s="38" t="s">
        <v>35</v>
      </c>
      <c r="C4" s="19"/>
      <c r="D4" s="39"/>
      <c r="E4" s="39"/>
      <c r="F4" s="21">
        <v>10</v>
      </c>
      <c r="G4" s="12">
        <f t="shared" ref="G4:G6" si="0">SUM(C4+D4+F4)</f>
        <v>10</v>
      </c>
      <c r="H4" s="13"/>
    </row>
    <row r="5" spans="1:8" ht="15.75" customHeight="1" x14ac:dyDescent="0.25">
      <c r="A5" s="8">
        <v>2</v>
      </c>
      <c r="B5" s="38" t="s">
        <v>36</v>
      </c>
      <c r="C5" s="40"/>
      <c r="D5" s="39"/>
      <c r="E5" s="39"/>
      <c r="F5" s="21">
        <v>10</v>
      </c>
      <c r="G5" s="18">
        <f t="shared" si="0"/>
        <v>10</v>
      </c>
      <c r="H5" s="13"/>
    </row>
    <row r="6" spans="1:8" ht="15.75" customHeight="1" x14ac:dyDescent="0.25">
      <c r="A6" s="8">
        <v>3</v>
      </c>
      <c r="B6" s="41" t="s">
        <v>37</v>
      </c>
      <c r="C6" s="40"/>
      <c r="D6" s="39"/>
      <c r="E6" s="39"/>
      <c r="F6" s="21">
        <v>10</v>
      </c>
      <c r="G6" s="18">
        <f t="shared" si="0"/>
        <v>10</v>
      </c>
      <c r="H6" s="13"/>
    </row>
    <row r="7" spans="1:8" ht="15.75" customHeight="1" x14ac:dyDescent="0.25">
      <c r="A7" s="42">
        <v>4</v>
      </c>
      <c r="B7" s="43" t="s">
        <v>38</v>
      </c>
      <c r="C7" s="44"/>
      <c r="D7" s="42"/>
      <c r="E7" s="42"/>
      <c r="F7" s="42">
        <v>10</v>
      </c>
      <c r="G7" s="45">
        <f>SUM(C7:F7)</f>
        <v>10</v>
      </c>
      <c r="H7" s="46"/>
    </row>
    <row r="8" spans="1:8" ht="15.75" customHeight="1" x14ac:dyDescent="0.25">
      <c r="A8" s="26"/>
      <c r="B8" s="30"/>
      <c r="C8" s="30"/>
      <c r="D8" s="30"/>
      <c r="E8" s="30"/>
      <c r="F8" s="30"/>
      <c r="G8" s="47"/>
      <c r="H8" s="30"/>
    </row>
    <row r="9" spans="1:8" ht="15.75" customHeight="1" x14ac:dyDescent="0.25">
      <c r="A9" s="31"/>
      <c r="B9" s="48" t="s">
        <v>31</v>
      </c>
      <c r="C9" s="48"/>
      <c r="D9" s="48"/>
      <c r="E9" s="49"/>
      <c r="F9" s="49"/>
      <c r="G9" s="48"/>
      <c r="H9" s="48"/>
    </row>
    <row r="10" spans="1:8" ht="15.75" customHeight="1" x14ac:dyDescent="0.25">
      <c r="A10" s="31"/>
      <c r="B10" s="49"/>
      <c r="C10" s="49"/>
      <c r="D10" s="49"/>
      <c r="E10" s="49"/>
      <c r="F10" s="49"/>
      <c r="G10" s="49"/>
      <c r="H10" s="49"/>
    </row>
    <row r="11" spans="1:8" ht="15.75" customHeight="1" x14ac:dyDescent="0.25">
      <c r="A11" s="31"/>
      <c r="B11" s="48" t="s">
        <v>32</v>
      </c>
      <c r="C11" s="48"/>
      <c r="D11" s="48"/>
      <c r="E11" s="49"/>
      <c r="F11" s="49"/>
      <c r="G11" s="48"/>
      <c r="H11" s="48"/>
    </row>
    <row r="12" spans="1:8" ht="15.75" customHeight="1" x14ac:dyDescent="0.25">
      <c r="A12" s="31"/>
      <c r="B12" s="49"/>
      <c r="C12" s="49"/>
      <c r="D12" s="49"/>
      <c r="E12" s="49"/>
      <c r="F12" s="49"/>
      <c r="G12" s="49"/>
      <c r="H12" s="49"/>
    </row>
    <row r="13" spans="1:8" ht="15.75" customHeight="1" x14ac:dyDescent="0.25">
      <c r="A13" s="31"/>
      <c r="B13" s="48" t="s">
        <v>33</v>
      </c>
      <c r="C13" s="48"/>
      <c r="D13" s="48"/>
      <c r="E13" s="49"/>
      <c r="F13" s="49"/>
      <c r="G13" s="48"/>
      <c r="H13" s="48"/>
    </row>
    <row r="14" spans="1:8" ht="15.75" customHeight="1" x14ac:dyDescent="0.25">
      <c r="A14" s="31"/>
      <c r="B14" s="50"/>
      <c r="C14" s="51"/>
      <c r="D14" s="31"/>
      <c r="E14" s="31"/>
      <c r="F14" s="31"/>
      <c r="G14" s="52"/>
      <c r="H14" s="53"/>
    </row>
    <row r="15" spans="1:8" ht="15.75" customHeight="1" x14ac:dyDescent="0.25">
      <c r="A15" s="31"/>
      <c r="B15" s="50"/>
      <c r="C15" s="54"/>
      <c r="D15" s="31"/>
      <c r="E15" s="31"/>
      <c r="F15" s="31"/>
      <c r="G15" s="52"/>
      <c r="H15" s="53"/>
    </row>
    <row r="16" spans="1:8" ht="15.75" customHeight="1" x14ac:dyDescent="0.25">
      <c r="A16" s="31"/>
      <c r="B16" s="50"/>
      <c r="C16" s="54"/>
      <c r="D16" s="31"/>
      <c r="E16" s="31"/>
      <c r="F16" s="31"/>
      <c r="G16" s="52"/>
      <c r="H16" s="53"/>
    </row>
    <row r="17" spans="1:8" ht="15.75" customHeight="1" x14ac:dyDescent="0.25">
      <c r="A17" s="31"/>
      <c r="B17" s="50"/>
      <c r="C17" s="54"/>
      <c r="D17" s="31"/>
      <c r="E17" s="31"/>
      <c r="F17" s="31"/>
      <c r="G17" s="52"/>
      <c r="H17" s="53"/>
    </row>
    <row r="18" spans="1:8" ht="15.75" customHeight="1" x14ac:dyDescent="0.25">
      <c r="A18" s="31"/>
      <c r="B18" s="50"/>
      <c r="C18" s="51"/>
      <c r="D18" s="31"/>
      <c r="E18" s="31"/>
      <c r="F18" s="31"/>
      <c r="G18" s="52"/>
      <c r="H18" s="53"/>
    </row>
    <row r="19" spans="1:8" ht="15.75" customHeight="1" x14ac:dyDescent="0.25">
      <c r="A19" s="31"/>
      <c r="B19" s="50"/>
      <c r="C19" s="51"/>
      <c r="D19" s="31"/>
      <c r="E19" s="31"/>
      <c r="F19" s="31"/>
      <c r="G19" s="52"/>
      <c r="H19" s="53"/>
    </row>
    <row r="20" spans="1:8" ht="15.75" customHeight="1" x14ac:dyDescent="0.25">
      <c r="A20" s="31"/>
      <c r="B20" s="50"/>
      <c r="C20" s="54"/>
      <c r="D20" s="31"/>
      <c r="E20" s="31"/>
      <c r="F20" s="31"/>
      <c r="G20" s="52"/>
      <c r="H20" s="53"/>
    </row>
    <row r="21" spans="1:8" ht="15.75" customHeight="1" x14ac:dyDescent="0.25">
      <c r="A21" s="31"/>
      <c r="B21" s="50"/>
      <c r="C21" s="54"/>
      <c r="D21" s="31"/>
      <c r="E21" s="31"/>
      <c r="F21" s="31"/>
      <c r="G21" s="52"/>
      <c r="H21" s="53"/>
    </row>
    <row r="22" spans="1:8" ht="15.75" customHeight="1" x14ac:dyDescent="0.25">
      <c r="A22" s="31"/>
      <c r="B22" s="50"/>
      <c r="C22" s="51"/>
      <c r="D22" s="31"/>
      <c r="E22" s="31"/>
      <c r="F22" s="31"/>
      <c r="G22" s="52"/>
      <c r="H22" s="53"/>
    </row>
    <row r="23" spans="1:8" ht="15.75" customHeight="1" x14ac:dyDescent="0.25">
      <c r="A23" s="31"/>
      <c r="B23" s="50"/>
      <c r="C23" s="51"/>
      <c r="D23" s="31"/>
      <c r="E23" s="31"/>
      <c r="F23" s="31"/>
      <c r="G23" s="52"/>
      <c r="H23" s="53"/>
    </row>
    <row r="24" spans="1:8" ht="15.75" customHeight="1" x14ac:dyDescent="0.25">
      <c r="A24" s="31"/>
      <c r="B24" s="50"/>
      <c r="C24" s="54"/>
      <c r="D24" s="31"/>
      <c r="E24" s="31"/>
      <c r="F24" s="31"/>
      <c r="G24" s="31"/>
      <c r="H24" s="53"/>
    </row>
    <row r="25" spans="1:8" ht="15.75" customHeight="1" x14ac:dyDescent="0.25">
      <c r="A25" s="31"/>
      <c r="B25" s="49"/>
      <c r="C25" s="49"/>
      <c r="D25" s="49"/>
      <c r="E25" s="49"/>
      <c r="F25" s="49"/>
      <c r="G25" s="49"/>
      <c r="H25" s="49"/>
    </row>
    <row r="26" spans="1:8" ht="15.75" customHeight="1" x14ac:dyDescent="0.25">
      <c r="A26" s="31"/>
      <c r="B26" s="49"/>
      <c r="C26" s="49"/>
      <c r="D26" s="49"/>
      <c r="E26" s="49"/>
      <c r="F26" s="49"/>
      <c r="G26" s="49"/>
      <c r="H26" s="49"/>
    </row>
    <row r="27" spans="1:8" ht="15.75" customHeight="1" x14ac:dyDescent="0.25">
      <c r="A27" s="31"/>
      <c r="B27" s="49"/>
      <c r="C27" s="49"/>
      <c r="D27" s="49"/>
      <c r="E27" s="49"/>
      <c r="F27" s="49"/>
      <c r="G27" s="49"/>
      <c r="H27" s="49"/>
    </row>
    <row r="28" spans="1:8" ht="15.75" customHeight="1" x14ac:dyDescent="0.25">
      <c r="A28" s="31"/>
      <c r="B28" s="49"/>
      <c r="C28" s="49"/>
      <c r="D28" s="49"/>
      <c r="E28" s="49"/>
      <c r="F28" s="49"/>
      <c r="G28" s="49"/>
      <c r="H28" s="49"/>
    </row>
    <row r="29" spans="1:8" ht="15.75" customHeight="1" x14ac:dyDescent="0.25">
      <c r="A29" s="31"/>
      <c r="B29" s="49"/>
      <c r="C29" s="49"/>
      <c r="D29" s="49"/>
      <c r="E29" s="49"/>
      <c r="F29" s="49"/>
      <c r="G29" s="49"/>
      <c r="H29" s="49"/>
    </row>
    <row r="30" spans="1:8" ht="15.75" customHeight="1" x14ac:dyDescent="0.25"/>
    <row r="31" spans="1:8" ht="15.75" customHeight="1" x14ac:dyDescent="0.25">
      <c r="B31" s="33"/>
      <c r="C31" s="33"/>
      <c r="D31" s="33"/>
      <c r="G31" s="33"/>
      <c r="H31" s="33"/>
    </row>
    <row r="32" spans="1:8" ht="15.75" customHeight="1" x14ac:dyDescent="0.25"/>
    <row r="33" spans="1:8" ht="15.75" customHeight="1" x14ac:dyDescent="0.25">
      <c r="B33" s="33"/>
      <c r="C33" s="33"/>
      <c r="D33" s="33"/>
      <c r="G33" s="33"/>
      <c r="H33" s="33"/>
    </row>
    <row r="34" spans="1:8" ht="15.75" customHeight="1" x14ac:dyDescent="0.25"/>
    <row r="35" spans="1:8" ht="15.75" customHeight="1" x14ac:dyDescent="0.25">
      <c r="B35" s="33"/>
      <c r="C35" s="33"/>
      <c r="D35" s="33"/>
      <c r="G35" s="33"/>
      <c r="H35" s="33"/>
    </row>
    <row r="36" spans="1:8" ht="15.75" customHeight="1" x14ac:dyDescent="0.25"/>
    <row r="37" spans="1:8" ht="15.75" customHeight="1" x14ac:dyDescent="0.25">
      <c r="A37" s="49"/>
      <c r="B37" s="49"/>
      <c r="C37" s="49"/>
      <c r="D37" s="49"/>
      <c r="E37" s="49"/>
      <c r="F37" s="49"/>
      <c r="G37" s="49"/>
    </row>
    <row r="38" spans="1:8" ht="15.75" customHeight="1" x14ac:dyDescent="0.25">
      <c r="A38" s="49"/>
      <c r="B38" s="49"/>
      <c r="C38" s="49"/>
      <c r="D38" s="49"/>
      <c r="E38" s="49"/>
      <c r="F38" s="49"/>
      <c r="G38" s="49"/>
    </row>
    <row r="39" spans="1:8" ht="15.75" customHeight="1" x14ac:dyDescent="0.25">
      <c r="A39" s="49"/>
      <c r="B39" s="49"/>
      <c r="C39" s="49"/>
      <c r="D39" s="49"/>
      <c r="E39" s="49"/>
      <c r="F39" s="49"/>
      <c r="G39" s="49"/>
    </row>
    <row r="40" spans="1:8" ht="15.75" customHeight="1" x14ac:dyDescent="0.25">
      <c r="A40" s="49"/>
      <c r="B40" s="49"/>
      <c r="C40" s="49"/>
      <c r="D40" s="49"/>
      <c r="E40" s="49"/>
      <c r="F40" s="49"/>
      <c r="G40" s="49"/>
    </row>
    <row r="41" spans="1:8" ht="15.75" customHeight="1" x14ac:dyDescent="0.25">
      <c r="A41" s="49"/>
      <c r="B41" s="49"/>
      <c r="C41" s="49"/>
      <c r="D41" s="49"/>
      <c r="E41" s="49"/>
      <c r="F41" s="49"/>
      <c r="G41" s="49"/>
    </row>
    <row r="42" spans="1:8" ht="15.75" customHeight="1" x14ac:dyDescent="0.25"/>
    <row r="43" spans="1:8" ht="15.75" customHeight="1" x14ac:dyDescent="0.25"/>
    <row r="44" spans="1:8" ht="15.75" customHeight="1" x14ac:dyDescent="0.25"/>
    <row r="45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sqref="A1:XFD1048576"/>
    </sheetView>
  </sheetViews>
  <sheetFormatPr defaultColWidth="11.25" defaultRowHeight="15.75" x14ac:dyDescent="0.25"/>
  <cols>
    <col min="1" max="1" width="6.5" style="35" customWidth="1"/>
    <col min="2" max="2" width="31.25" style="35" customWidth="1"/>
    <col min="3" max="7" width="8.375" style="35" customWidth="1"/>
    <col min="8" max="8" width="16.625" style="35" customWidth="1"/>
    <col min="9" max="27" width="8.375" style="35" customWidth="1"/>
    <col min="28" max="16384" width="11.25" style="35"/>
  </cols>
  <sheetData>
    <row r="1" spans="1:8" ht="21" customHeight="1" x14ac:dyDescent="0.25">
      <c r="A1" s="93" t="s">
        <v>86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68.25" customHeight="1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19" t="s">
        <v>87</v>
      </c>
      <c r="C4" s="19"/>
      <c r="D4" s="19"/>
      <c r="E4" s="21"/>
      <c r="F4" s="21">
        <v>1.5</v>
      </c>
      <c r="G4" s="12">
        <f t="shared" ref="G4:G7" si="0">SUM(C4+D4+F4)</f>
        <v>1.5</v>
      </c>
      <c r="H4" s="13"/>
    </row>
    <row r="5" spans="1:8" ht="15.75" customHeight="1" x14ac:dyDescent="0.25">
      <c r="A5" s="8">
        <v>2</v>
      </c>
      <c r="B5" s="19" t="s">
        <v>88</v>
      </c>
      <c r="C5" s="17"/>
      <c r="D5" s="98">
        <v>6</v>
      </c>
      <c r="E5" s="21"/>
      <c r="F5" s="21">
        <v>1</v>
      </c>
      <c r="G5" s="18">
        <f t="shared" si="0"/>
        <v>7</v>
      </c>
      <c r="H5" s="13"/>
    </row>
    <row r="6" spans="1:8" ht="15.75" customHeight="1" x14ac:dyDescent="0.25">
      <c r="A6" s="8">
        <v>3</v>
      </c>
      <c r="B6" s="19" t="s">
        <v>89</v>
      </c>
      <c r="C6" s="40"/>
      <c r="D6" s="19"/>
      <c r="E6" s="21"/>
      <c r="F6" s="21"/>
      <c r="G6" s="18">
        <f t="shared" si="0"/>
        <v>0</v>
      </c>
      <c r="H6" s="13"/>
    </row>
    <row r="7" spans="1:8" ht="15.75" customHeight="1" x14ac:dyDescent="0.25">
      <c r="A7" s="8">
        <v>4</v>
      </c>
      <c r="B7" s="19" t="s">
        <v>90</v>
      </c>
      <c r="C7" s="40"/>
      <c r="D7" s="19"/>
      <c r="E7" s="21"/>
      <c r="F7" s="21"/>
      <c r="G7" s="18">
        <f t="shared" si="0"/>
        <v>0</v>
      </c>
      <c r="H7" s="13"/>
    </row>
    <row r="8" spans="1:8" ht="15.75" customHeight="1" x14ac:dyDescent="0.25">
      <c r="A8" s="8">
        <v>5</v>
      </c>
      <c r="B8" s="99" t="s">
        <v>91</v>
      </c>
      <c r="C8" s="17"/>
      <c r="D8" s="19"/>
      <c r="E8" s="21"/>
      <c r="F8" s="21"/>
      <c r="G8" s="18">
        <v>0</v>
      </c>
      <c r="H8" s="13"/>
    </row>
    <row r="9" spans="1:8" ht="15.75" customHeight="1" x14ac:dyDescent="0.25">
      <c r="A9" s="8">
        <v>6</v>
      </c>
      <c r="B9" s="19" t="s">
        <v>92</v>
      </c>
      <c r="C9" s="17"/>
      <c r="D9" s="19"/>
      <c r="E9" s="21"/>
      <c r="F9" s="21"/>
      <c r="G9" s="18">
        <f>SUM(C9+D9+F9)</f>
        <v>0</v>
      </c>
      <c r="H9" s="13"/>
    </row>
    <row r="10" spans="1:8" ht="15.75" customHeight="1" x14ac:dyDescent="0.25">
      <c r="A10" s="8">
        <v>7</v>
      </c>
      <c r="B10" s="19" t="s">
        <v>93</v>
      </c>
      <c r="C10" s="17">
        <v>1</v>
      </c>
      <c r="D10" s="98">
        <v>1</v>
      </c>
      <c r="E10" s="21">
        <v>1</v>
      </c>
      <c r="F10" s="21">
        <v>2.6</v>
      </c>
      <c r="G10" s="18">
        <v>5.6</v>
      </c>
      <c r="H10" s="13"/>
    </row>
    <row r="11" spans="1:8" ht="15.75" customHeight="1" x14ac:dyDescent="0.25">
      <c r="A11" s="8">
        <v>8</v>
      </c>
      <c r="B11" s="19" t="s">
        <v>94</v>
      </c>
      <c r="C11" s="17"/>
      <c r="D11" s="19"/>
      <c r="E11" s="21"/>
      <c r="F11" s="21"/>
      <c r="G11" s="18">
        <f t="shared" ref="G11:G14" si="1">SUM(C11+D11+F11)</f>
        <v>0</v>
      </c>
      <c r="H11" s="13"/>
    </row>
    <row r="12" spans="1:8" ht="15.75" customHeight="1" x14ac:dyDescent="0.25">
      <c r="A12" s="8">
        <v>9</v>
      </c>
      <c r="B12" s="19" t="s">
        <v>95</v>
      </c>
      <c r="C12" s="17"/>
      <c r="D12" s="19"/>
      <c r="E12" s="21"/>
      <c r="F12" s="21">
        <v>4</v>
      </c>
      <c r="G12" s="18">
        <f t="shared" si="1"/>
        <v>4</v>
      </c>
      <c r="H12" s="13"/>
    </row>
    <row r="13" spans="1:8" ht="15.75" customHeight="1" x14ac:dyDescent="0.25">
      <c r="A13" s="8">
        <v>10</v>
      </c>
      <c r="B13" s="19" t="s">
        <v>96</v>
      </c>
      <c r="C13" s="17"/>
      <c r="D13" s="19"/>
      <c r="E13" s="21"/>
      <c r="F13" s="21"/>
      <c r="G13" s="18">
        <f t="shared" si="1"/>
        <v>0</v>
      </c>
      <c r="H13" s="13"/>
    </row>
    <row r="14" spans="1:8" ht="15.75" customHeight="1" x14ac:dyDescent="0.25">
      <c r="A14" s="8">
        <v>11</v>
      </c>
      <c r="B14" s="19" t="s">
        <v>97</v>
      </c>
      <c r="C14" s="17"/>
      <c r="D14" s="19"/>
      <c r="E14" s="21"/>
      <c r="F14" s="21"/>
      <c r="G14" s="18">
        <f t="shared" si="1"/>
        <v>0</v>
      </c>
      <c r="H14" s="13"/>
    </row>
    <row r="15" spans="1:8" ht="15.75" customHeight="1" x14ac:dyDescent="0.25">
      <c r="A15" s="8">
        <v>12</v>
      </c>
      <c r="B15" s="19" t="s">
        <v>98</v>
      </c>
      <c r="C15" s="17"/>
      <c r="D15" s="98">
        <v>6</v>
      </c>
      <c r="E15" s="21">
        <v>1</v>
      </c>
      <c r="F15" s="21">
        <v>3.1</v>
      </c>
      <c r="G15" s="18">
        <f>SUM(C15:F15)</f>
        <v>10.1</v>
      </c>
      <c r="H15" s="13"/>
    </row>
    <row r="16" spans="1:8" ht="15.75" customHeight="1" x14ac:dyDescent="0.25">
      <c r="A16" s="8">
        <v>13</v>
      </c>
      <c r="B16" s="19" t="s">
        <v>99</v>
      </c>
      <c r="C16" s="17"/>
      <c r="D16" s="19"/>
      <c r="E16" s="21"/>
      <c r="F16" s="21"/>
      <c r="G16" s="18">
        <f t="shared" ref="G16:G18" si="2">SUM(C16+D16+F16)</f>
        <v>0</v>
      </c>
      <c r="H16" s="13"/>
    </row>
    <row r="17" spans="1:8" ht="15.75" customHeight="1" x14ac:dyDescent="0.25">
      <c r="A17" s="8">
        <v>14</v>
      </c>
      <c r="B17" s="19" t="s">
        <v>100</v>
      </c>
      <c r="C17" s="17"/>
      <c r="D17" s="19"/>
      <c r="E17" s="21"/>
      <c r="F17" s="21"/>
      <c r="G17" s="18">
        <f t="shared" si="2"/>
        <v>0</v>
      </c>
      <c r="H17" s="13"/>
    </row>
    <row r="18" spans="1:8" ht="15.75" customHeight="1" x14ac:dyDescent="0.25">
      <c r="A18" s="8">
        <v>15</v>
      </c>
      <c r="B18" s="19" t="s">
        <v>101</v>
      </c>
      <c r="C18" s="17"/>
      <c r="D18" s="19"/>
      <c r="E18" s="21"/>
      <c r="F18" s="21"/>
      <c r="G18" s="18">
        <f t="shared" si="2"/>
        <v>0</v>
      </c>
      <c r="H18" s="13"/>
    </row>
    <row r="19" spans="1:8" ht="15.75" customHeight="1" x14ac:dyDescent="0.25">
      <c r="A19" s="22">
        <v>16</v>
      </c>
      <c r="B19" s="100" t="s">
        <v>102</v>
      </c>
      <c r="C19" s="101" t="s">
        <v>103</v>
      </c>
      <c r="D19" s="102" t="s">
        <v>104</v>
      </c>
      <c r="E19" s="23">
        <v>3</v>
      </c>
      <c r="F19" s="23">
        <v>4.8</v>
      </c>
      <c r="G19" s="24">
        <v>11.3</v>
      </c>
      <c r="H19" s="25"/>
    </row>
    <row r="20" spans="1:8" ht="15.75" customHeight="1" x14ac:dyDescent="0.25">
      <c r="A20" s="26"/>
      <c r="B20" s="27"/>
      <c r="C20" s="88"/>
      <c r="D20" s="26"/>
      <c r="E20" s="26"/>
      <c r="F20" s="26"/>
      <c r="G20" s="29"/>
      <c r="H20" s="30"/>
    </row>
    <row r="21" spans="1:8" ht="15.75" customHeight="1" x14ac:dyDescent="0.25">
      <c r="A21" s="31"/>
      <c r="B21" s="32" t="s">
        <v>31</v>
      </c>
      <c r="C21" s="32"/>
      <c r="D21" s="32"/>
      <c r="G21" s="32"/>
      <c r="H21" s="32"/>
    </row>
    <row r="22" spans="1:8" ht="15.75" customHeight="1" x14ac:dyDescent="0.25">
      <c r="A22" s="31"/>
    </row>
    <row r="23" spans="1:8" ht="15.75" customHeight="1" x14ac:dyDescent="0.25">
      <c r="A23" s="31"/>
      <c r="B23" s="32" t="s">
        <v>32</v>
      </c>
      <c r="C23" s="32"/>
      <c r="D23" s="32"/>
      <c r="G23" s="32"/>
      <c r="H23" s="32"/>
    </row>
    <row r="24" spans="1:8" ht="15.75" customHeight="1" x14ac:dyDescent="0.25">
      <c r="A24" s="31"/>
    </row>
    <row r="25" spans="1:8" ht="15.75" customHeight="1" x14ac:dyDescent="0.25">
      <c r="A25" s="31"/>
      <c r="B25" s="32" t="s">
        <v>33</v>
      </c>
      <c r="C25" s="32"/>
      <c r="D25" s="32"/>
      <c r="G25" s="32"/>
      <c r="H25" s="32"/>
    </row>
    <row r="26" spans="1:8" ht="15.75" customHeight="1" x14ac:dyDescent="0.25">
      <c r="A26" s="31"/>
      <c r="B26" s="50"/>
      <c r="C26" s="54"/>
      <c r="D26" s="31"/>
      <c r="E26" s="31"/>
      <c r="F26" s="31"/>
      <c r="G26" s="52"/>
      <c r="H26" s="53"/>
    </row>
    <row r="27" spans="1:8" ht="15.75" customHeight="1" x14ac:dyDescent="0.25">
      <c r="A27" s="31"/>
      <c r="B27" s="50"/>
      <c r="C27" s="54"/>
      <c r="D27" s="31"/>
      <c r="E27" s="31"/>
      <c r="F27" s="31"/>
      <c r="G27" s="52"/>
      <c r="H27" s="53"/>
    </row>
    <row r="28" spans="1:8" ht="15.75" customHeight="1" x14ac:dyDescent="0.25">
      <c r="A28" s="31"/>
      <c r="B28" s="50"/>
      <c r="C28" s="54"/>
      <c r="D28" s="31"/>
      <c r="E28" s="31"/>
      <c r="F28" s="31"/>
      <c r="G28" s="52"/>
      <c r="H28" s="53"/>
    </row>
    <row r="29" spans="1:8" ht="15.75" customHeight="1" x14ac:dyDescent="0.3">
      <c r="A29" s="31"/>
      <c r="B29" s="72"/>
      <c r="C29" s="73"/>
      <c r="D29" s="31"/>
      <c r="E29" s="31"/>
      <c r="F29" s="31"/>
      <c r="G29" s="52"/>
      <c r="H29" s="53"/>
    </row>
    <row r="30" spans="1:8" ht="15.75" customHeight="1" x14ac:dyDescent="0.25">
      <c r="A30" s="31"/>
      <c r="B30" s="74"/>
      <c r="C30" s="73"/>
      <c r="D30" s="31"/>
      <c r="E30" s="31"/>
      <c r="F30" s="31"/>
      <c r="G30" s="52"/>
      <c r="H30" s="53"/>
    </row>
    <row r="31" spans="1:8" ht="15.75" customHeight="1" x14ac:dyDescent="0.25"/>
    <row r="32" spans="1:8" ht="15.75" customHeight="1" x14ac:dyDescent="0.25">
      <c r="B32" s="33"/>
      <c r="C32" s="33"/>
      <c r="D32" s="33"/>
      <c r="G32" s="33"/>
      <c r="H32" s="33"/>
    </row>
    <row r="33" spans="2:8" ht="15.75" customHeight="1" x14ac:dyDescent="0.25"/>
    <row r="34" spans="2:8" ht="15.75" customHeight="1" x14ac:dyDescent="0.25">
      <c r="B34" s="33"/>
      <c r="C34" s="33"/>
      <c r="D34" s="33"/>
      <c r="G34" s="33"/>
      <c r="H34" s="33"/>
    </row>
    <row r="35" spans="2:8" ht="15.75" customHeight="1" x14ac:dyDescent="0.25"/>
    <row r="36" spans="2:8" ht="15.75" customHeight="1" x14ac:dyDescent="0.25">
      <c r="B36" s="33"/>
      <c r="C36" s="33"/>
      <c r="D36" s="33"/>
      <c r="G36" s="33"/>
      <c r="H36" s="33"/>
    </row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workbookViewId="0">
      <selection sqref="A1:XFD1048576"/>
    </sheetView>
  </sheetViews>
  <sheetFormatPr defaultColWidth="11.25" defaultRowHeight="15.75" x14ac:dyDescent="0.25"/>
  <cols>
    <col min="1" max="1" width="6.5" style="35" customWidth="1"/>
    <col min="2" max="2" width="32.5" style="35" customWidth="1"/>
    <col min="3" max="7" width="8.375" style="35" customWidth="1"/>
    <col min="8" max="8" width="16.625" style="35" customWidth="1"/>
    <col min="9" max="27" width="8.375" style="35" customWidth="1"/>
    <col min="28" max="16384" width="11.25" style="35"/>
  </cols>
  <sheetData>
    <row r="1" spans="1:8" ht="25.5" customHeight="1" x14ac:dyDescent="0.25">
      <c r="A1" s="93" t="s">
        <v>105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58.5" customHeight="1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103" t="s">
        <v>106</v>
      </c>
      <c r="C4" s="40"/>
      <c r="D4" s="39"/>
      <c r="E4" s="39"/>
      <c r="F4" s="21"/>
      <c r="G4" s="18">
        <f t="shared" ref="G4:G19" si="0">SUM(C4+D4+F4)</f>
        <v>0</v>
      </c>
      <c r="H4" s="13"/>
    </row>
    <row r="5" spans="1:8" ht="15.75" customHeight="1" x14ac:dyDescent="0.25">
      <c r="A5" s="8">
        <v>2</v>
      </c>
      <c r="B5" s="103" t="s">
        <v>107</v>
      </c>
      <c r="C5" s="40"/>
      <c r="D5" s="39"/>
      <c r="E5" s="39"/>
      <c r="F5" s="21"/>
      <c r="G5" s="18">
        <f t="shared" si="0"/>
        <v>0</v>
      </c>
      <c r="H5" s="13"/>
    </row>
    <row r="6" spans="1:8" ht="15.75" customHeight="1" x14ac:dyDescent="0.25">
      <c r="A6" s="8">
        <v>3</v>
      </c>
      <c r="B6" s="103" t="s">
        <v>108</v>
      </c>
      <c r="C6" s="40"/>
      <c r="D6" s="39"/>
      <c r="E6" s="39"/>
      <c r="F6" s="21"/>
      <c r="G6" s="18">
        <f t="shared" si="0"/>
        <v>0</v>
      </c>
      <c r="H6" s="13"/>
    </row>
    <row r="7" spans="1:8" ht="15.75" customHeight="1" x14ac:dyDescent="0.25">
      <c r="A7" s="8">
        <v>4</v>
      </c>
      <c r="B7" s="103" t="s">
        <v>109</v>
      </c>
      <c r="C7" s="40"/>
      <c r="D7" s="39"/>
      <c r="E7" s="39"/>
      <c r="F7" s="21"/>
      <c r="G7" s="18">
        <f t="shared" si="0"/>
        <v>0</v>
      </c>
      <c r="H7" s="13"/>
    </row>
    <row r="8" spans="1:8" ht="15.75" customHeight="1" x14ac:dyDescent="0.25">
      <c r="A8" s="8">
        <v>5</v>
      </c>
      <c r="B8" s="103" t="s">
        <v>110</v>
      </c>
      <c r="C8" s="40"/>
      <c r="D8" s="39"/>
      <c r="E8" s="39"/>
      <c r="F8" s="21"/>
      <c r="G8" s="18">
        <f t="shared" si="0"/>
        <v>0</v>
      </c>
      <c r="H8" s="13"/>
    </row>
    <row r="9" spans="1:8" ht="15.75" customHeight="1" x14ac:dyDescent="0.25">
      <c r="A9" s="8">
        <v>6</v>
      </c>
      <c r="B9" s="103" t="s">
        <v>111</v>
      </c>
      <c r="C9" s="40"/>
      <c r="D9" s="39"/>
      <c r="E9" s="39"/>
      <c r="F9" s="21"/>
      <c r="G9" s="18">
        <f t="shared" si="0"/>
        <v>0</v>
      </c>
      <c r="H9" s="13"/>
    </row>
    <row r="10" spans="1:8" ht="15.75" customHeight="1" x14ac:dyDescent="0.25">
      <c r="A10" s="8">
        <v>7</v>
      </c>
      <c r="B10" s="103" t="s">
        <v>112</v>
      </c>
      <c r="C10" s="40"/>
      <c r="D10" s="39"/>
      <c r="E10" s="39"/>
      <c r="F10" s="21"/>
      <c r="G10" s="18">
        <f t="shared" si="0"/>
        <v>0</v>
      </c>
      <c r="H10" s="13"/>
    </row>
    <row r="11" spans="1:8" ht="15.75" customHeight="1" x14ac:dyDescent="0.25">
      <c r="A11" s="8">
        <v>8</v>
      </c>
      <c r="B11" s="103" t="s">
        <v>113</v>
      </c>
      <c r="C11" s="17"/>
      <c r="D11" s="104">
        <v>2</v>
      </c>
      <c r="E11" s="21"/>
      <c r="F11" s="17">
        <v>3.5</v>
      </c>
      <c r="G11" s="18">
        <f t="shared" si="0"/>
        <v>5.5</v>
      </c>
      <c r="H11" s="13"/>
    </row>
    <row r="12" spans="1:8" ht="15.75" customHeight="1" x14ac:dyDescent="0.25">
      <c r="A12" s="8">
        <v>9</v>
      </c>
      <c r="B12" s="103" t="s">
        <v>114</v>
      </c>
      <c r="C12" s="40"/>
      <c r="D12" s="39"/>
      <c r="E12" s="39"/>
      <c r="F12" s="17">
        <v>1.5</v>
      </c>
      <c r="G12" s="18">
        <f t="shared" si="0"/>
        <v>1.5</v>
      </c>
      <c r="H12" s="13"/>
    </row>
    <row r="13" spans="1:8" ht="15.75" customHeight="1" x14ac:dyDescent="0.25">
      <c r="A13" s="8">
        <v>10</v>
      </c>
      <c r="B13" s="103" t="s">
        <v>115</v>
      </c>
      <c r="C13" s="40"/>
      <c r="D13" s="39"/>
      <c r="E13" s="39"/>
      <c r="F13" s="40"/>
      <c r="G13" s="18">
        <f t="shared" si="0"/>
        <v>0</v>
      </c>
      <c r="H13" s="13"/>
    </row>
    <row r="14" spans="1:8" ht="15.75" customHeight="1" x14ac:dyDescent="0.25">
      <c r="A14" s="8">
        <v>11</v>
      </c>
      <c r="B14" s="103" t="s">
        <v>116</v>
      </c>
      <c r="C14" s="40"/>
      <c r="D14" s="39"/>
      <c r="E14" s="39"/>
      <c r="F14" s="40"/>
      <c r="G14" s="18">
        <f t="shared" si="0"/>
        <v>0</v>
      </c>
      <c r="H14" s="13"/>
    </row>
    <row r="15" spans="1:8" ht="15.75" customHeight="1" x14ac:dyDescent="0.25">
      <c r="A15" s="8">
        <v>12</v>
      </c>
      <c r="B15" s="103" t="s">
        <v>117</v>
      </c>
      <c r="C15" s="40"/>
      <c r="D15" s="39"/>
      <c r="E15" s="39"/>
      <c r="F15" s="17">
        <v>1.5</v>
      </c>
      <c r="G15" s="18">
        <f t="shared" si="0"/>
        <v>1.5</v>
      </c>
      <c r="H15" s="13"/>
    </row>
    <row r="16" spans="1:8" ht="15.75" customHeight="1" x14ac:dyDescent="0.25">
      <c r="A16" s="8">
        <v>13</v>
      </c>
      <c r="B16" s="103" t="s">
        <v>118</v>
      </c>
      <c r="C16" s="17">
        <v>1.5</v>
      </c>
      <c r="D16" s="104">
        <v>2.5</v>
      </c>
      <c r="E16" s="21"/>
      <c r="F16" s="17">
        <v>6.9</v>
      </c>
      <c r="G16" s="18">
        <f t="shared" si="0"/>
        <v>10.9</v>
      </c>
      <c r="H16" s="13"/>
    </row>
    <row r="17" spans="1:8" ht="15.75" customHeight="1" x14ac:dyDescent="0.25">
      <c r="A17" s="8">
        <v>14</v>
      </c>
      <c r="B17" s="103" t="s">
        <v>119</v>
      </c>
      <c r="C17" s="40"/>
      <c r="D17" s="39"/>
      <c r="E17" s="39"/>
      <c r="F17" s="21"/>
      <c r="G17" s="18">
        <f t="shared" si="0"/>
        <v>0</v>
      </c>
      <c r="H17" s="13"/>
    </row>
    <row r="18" spans="1:8" ht="15.75" customHeight="1" x14ac:dyDescent="0.25">
      <c r="A18" s="8">
        <v>15</v>
      </c>
      <c r="B18" s="103" t="s">
        <v>120</v>
      </c>
      <c r="C18" s="40"/>
      <c r="D18" s="39"/>
      <c r="E18" s="39"/>
      <c r="F18" s="21"/>
      <c r="G18" s="18">
        <f t="shared" si="0"/>
        <v>0</v>
      </c>
      <c r="H18" s="13"/>
    </row>
    <row r="19" spans="1:8" ht="15.75" customHeight="1" x14ac:dyDescent="0.25">
      <c r="A19" s="8">
        <v>16</v>
      </c>
      <c r="B19" s="103" t="s">
        <v>121</v>
      </c>
      <c r="C19" s="68"/>
      <c r="D19" s="39"/>
      <c r="E19" s="39"/>
      <c r="F19" s="21"/>
      <c r="G19" s="18">
        <f t="shared" si="0"/>
        <v>0</v>
      </c>
      <c r="H19" s="13"/>
    </row>
    <row r="20" spans="1:8" ht="15.75" customHeight="1" x14ac:dyDescent="0.25">
      <c r="A20" s="105"/>
      <c r="B20" s="106"/>
      <c r="C20" s="107"/>
      <c r="D20" s="105"/>
      <c r="E20" s="105"/>
      <c r="F20" s="105"/>
      <c r="G20" s="52"/>
      <c r="H20" s="33"/>
    </row>
    <row r="21" spans="1:8" ht="15.75" customHeight="1" x14ac:dyDescent="0.25">
      <c r="A21" s="31"/>
      <c r="B21" s="32" t="s">
        <v>31</v>
      </c>
      <c r="C21" s="32"/>
      <c r="D21" s="32"/>
      <c r="G21" s="32"/>
      <c r="H21" s="32"/>
    </row>
    <row r="22" spans="1:8" ht="15.75" customHeight="1" x14ac:dyDescent="0.25">
      <c r="A22" s="31"/>
    </row>
    <row r="23" spans="1:8" ht="15.75" customHeight="1" x14ac:dyDescent="0.25">
      <c r="A23" s="31"/>
      <c r="B23" s="32" t="s">
        <v>32</v>
      </c>
      <c r="C23" s="32"/>
      <c r="D23" s="32"/>
      <c r="G23" s="32"/>
      <c r="H23" s="32"/>
    </row>
    <row r="24" spans="1:8" ht="15.75" customHeight="1" x14ac:dyDescent="0.25">
      <c r="A24" s="31"/>
    </row>
    <row r="25" spans="1:8" ht="15.75" customHeight="1" x14ac:dyDescent="0.25">
      <c r="A25" s="31"/>
      <c r="B25" s="33" t="s">
        <v>33</v>
      </c>
      <c r="C25" s="33"/>
      <c r="D25" s="33"/>
      <c r="G25" s="33"/>
      <c r="H25" s="33"/>
    </row>
    <row r="26" spans="1:8" ht="15.75" customHeight="1" x14ac:dyDescent="0.25">
      <c r="A26" s="31"/>
      <c r="B26" s="108"/>
      <c r="C26" s="108"/>
      <c r="D26" s="108"/>
      <c r="G26" s="108"/>
      <c r="H26" s="108"/>
    </row>
    <row r="27" spans="1:8" ht="15.75" customHeight="1" x14ac:dyDescent="0.25">
      <c r="A27" s="31"/>
      <c r="B27" s="50"/>
      <c r="C27" s="54"/>
      <c r="D27" s="31"/>
      <c r="E27" s="31"/>
      <c r="F27" s="31"/>
      <c r="G27" s="52"/>
      <c r="H27" s="53"/>
    </row>
    <row r="28" spans="1:8" ht="15.75" customHeight="1" x14ac:dyDescent="0.3">
      <c r="A28" s="31"/>
      <c r="B28" s="72"/>
      <c r="C28" s="73"/>
      <c r="D28" s="31"/>
      <c r="E28" s="31"/>
      <c r="F28" s="31"/>
      <c r="G28" s="52"/>
      <c r="H28" s="53"/>
    </row>
    <row r="29" spans="1:8" ht="15.75" customHeight="1" x14ac:dyDescent="0.25">
      <c r="A29" s="31"/>
      <c r="B29" s="74"/>
      <c r="C29" s="73"/>
      <c r="D29" s="31"/>
      <c r="E29" s="31"/>
      <c r="F29" s="31"/>
      <c r="G29" s="52"/>
      <c r="H29" s="53"/>
    </row>
    <row r="30" spans="1:8" ht="15.75" customHeight="1" x14ac:dyDescent="0.25"/>
    <row r="31" spans="1:8" ht="15.75" customHeight="1" x14ac:dyDescent="0.25">
      <c r="B31" s="33"/>
      <c r="C31" s="33"/>
      <c r="D31" s="33"/>
      <c r="G31" s="33"/>
      <c r="H31" s="33"/>
    </row>
    <row r="32" spans="1:8" ht="15.75" customHeight="1" x14ac:dyDescent="0.25"/>
    <row r="33" spans="2:8" ht="15.75" customHeight="1" x14ac:dyDescent="0.25">
      <c r="B33" s="33"/>
      <c r="C33" s="33"/>
      <c r="D33" s="33"/>
      <c r="G33" s="33"/>
      <c r="H33" s="33"/>
    </row>
    <row r="34" spans="2:8" ht="15.75" customHeight="1" x14ac:dyDescent="0.25"/>
    <row r="35" spans="2:8" ht="15.75" customHeight="1" x14ac:dyDescent="0.25">
      <c r="B35" s="33"/>
      <c r="C35" s="33"/>
      <c r="D35" s="33"/>
      <c r="G35" s="33"/>
      <c r="H35" s="33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"/>
  <sheetViews>
    <sheetView topLeftCell="A16" workbookViewId="0">
      <selection activeCell="K9" sqref="K9"/>
    </sheetView>
  </sheetViews>
  <sheetFormatPr defaultColWidth="11.25" defaultRowHeight="15.75" x14ac:dyDescent="0.25"/>
  <cols>
    <col min="1" max="1" width="6.5" style="35" customWidth="1"/>
    <col min="2" max="2" width="31.25" style="35" customWidth="1"/>
    <col min="3" max="7" width="8.375" style="35" customWidth="1"/>
    <col min="8" max="8" width="16.625" style="35" customWidth="1"/>
    <col min="9" max="27" width="8.375" style="35" customWidth="1"/>
    <col min="28" max="16384" width="11.25" style="35"/>
  </cols>
  <sheetData>
    <row r="1" spans="1:8" ht="20.25" customHeight="1" x14ac:dyDescent="0.25">
      <c r="A1" s="93" t="s">
        <v>122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54.75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109" t="s">
        <v>123</v>
      </c>
      <c r="C4" s="17">
        <v>2</v>
      </c>
      <c r="D4" s="110">
        <v>2</v>
      </c>
      <c r="E4" s="111">
        <v>1.5</v>
      </c>
      <c r="F4" s="111">
        <v>4.5</v>
      </c>
      <c r="G4" s="18">
        <f>SUM(C4:F4)</f>
        <v>10</v>
      </c>
      <c r="H4" s="13"/>
    </row>
    <row r="5" spans="1:8" ht="15.75" customHeight="1" x14ac:dyDescent="0.25">
      <c r="A5" s="8">
        <v>2</v>
      </c>
      <c r="B5" s="109" t="s">
        <v>124</v>
      </c>
      <c r="C5" s="17"/>
      <c r="D5" s="39"/>
      <c r="E5" s="19"/>
      <c r="F5" s="19"/>
      <c r="G5" s="18">
        <f t="shared" ref="G5:G7" si="0">SUM(C5+D5+F5)</f>
        <v>0</v>
      </c>
      <c r="H5" s="13"/>
    </row>
    <row r="6" spans="1:8" ht="15.75" customHeight="1" x14ac:dyDescent="0.25">
      <c r="A6" s="8">
        <v>3</v>
      </c>
      <c r="B6" s="109" t="s">
        <v>125</v>
      </c>
      <c r="C6" s="17"/>
      <c r="D6" s="39"/>
      <c r="E6" s="112"/>
      <c r="F6" s="112"/>
      <c r="G6" s="18">
        <f t="shared" si="0"/>
        <v>0</v>
      </c>
      <c r="H6" s="13"/>
    </row>
    <row r="7" spans="1:8" ht="15.75" customHeight="1" x14ac:dyDescent="0.25">
      <c r="A7" s="8">
        <v>4</v>
      </c>
      <c r="B7" s="109" t="s">
        <v>126</v>
      </c>
      <c r="C7" s="17">
        <v>1.5</v>
      </c>
      <c r="D7" s="39"/>
      <c r="E7" s="112"/>
      <c r="F7" s="113">
        <v>9</v>
      </c>
      <c r="G7" s="18">
        <f t="shared" si="0"/>
        <v>10.5</v>
      </c>
      <c r="H7" s="13"/>
    </row>
    <row r="8" spans="1:8" ht="15.75" customHeight="1" x14ac:dyDescent="0.25">
      <c r="A8" s="8">
        <v>5</v>
      </c>
      <c r="B8" s="109" t="s">
        <v>127</v>
      </c>
      <c r="C8" s="114">
        <v>3</v>
      </c>
      <c r="D8" s="115">
        <v>4</v>
      </c>
      <c r="E8" s="113">
        <v>1.8</v>
      </c>
      <c r="F8" s="113">
        <v>4</v>
      </c>
      <c r="G8" s="18">
        <v>12.8</v>
      </c>
      <c r="H8" s="13"/>
    </row>
    <row r="9" spans="1:8" ht="15.75" customHeight="1" x14ac:dyDescent="0.25">
      <c r="A9" s="8">
        <v>6</v>
      </c>
      <c r="B9" s="109" t="s">
        <v>128</v>
      </c>
      <c r="C9" s="17"/>
      <c r="D9" s="39"/>
      <c r="E9" s="112"/>
      <c r="F9" s="112"/>
      <c r="G9" s="18">
        <f t="shared" ref="G9:G12" si="1">SUM(C9+D9+F9)</f>
        <v>0</v>
      </c>
      <c r="H9" s="13"/>
    </row>
    <row r="10" spans="1:8" ht="15.75" customHeight="1" x14ac:dyDescent="0.25">
      <c r="A10" s="8">
        <v>7</v>
      </c>
      <c r="B10" s="109" t="s">
        <v>129</v>
      </c>
      <c r="C10" s="17"/>
      <c r="D10" s="39"/>
      <c r="E10" s="112"/>
      <c r="F10" s="112"/>
      <c r="G10" s="18">
        <f t="shared" si="1"/>
        <v>0</v>
      </c>
      <c r="H10" s="13"/>
    </row>
    <row r="11" spans="1:8" ht="15.75" customHeight="1" x14ac:dyDescent="0.25">
      <c r="A11" s="8">
        <v>8</v>
      </c>
      <c r="B11" s="109" t="s">
        <v>130</v>
      </c>
      <c r="C11" s="17"/>
      <c r="D11" s="39"/>
      <c r="E11" s="112"/>
      <c r="F11" s="112"/>
      <c r="G11" s="18">
        <f t="shared" si="1"/>
        <v>0</v>
      </c>
      <c r="H11" s="13"/>
    </row>
    <row r="12" spans="1:8" ht="15.75" customHeight="1" x14ac:dyDescent="0.25">
      <c r="A12" s="8">
        <v>9</v>
      </c>
      <c r="B12" s="109" t="s">
        <v>131</v>
      </c>
      <c r="C12" s="17"/>
      <c r="D12" s="39"/>
      <c r="E12" s="112"/>
      <c r="F12" s="112"/>
      <c r="G12" s="18">
        <f t="shared" si="1"/>
        <v>0</v>
      </c>
      <c r="H12" s="13"/>
    </row>
    <row r="13" spans="1:8" ht="15.75" customHeight="1" x14ac:dyDescent="0.25">
      <c r="A13" s="8">
        <v>10</v>
      </c>
      <c r="B13" s="109" t="s">
        <v>132</v>
      </c>
      <c r="C13" s="17">
        <v>1</v>
      </c>
      <c r="D13" s="39">
        <v>3</v>
      </c>
      <c r="E13" s="113">
        <v>1.8</v>
      </c>
      <c r="F13" s="113">
        <v>1</v>
      </c>
      <c r="G13" s="18">
        <f>SUM(C13:F13)</f>
        <v>6.8</v>
      </c>
      <c r="H13" s="13"/>
    </row>
    <row r="14" spans="1:8" ht="15.75" customHeight="1" x14ac:dyDescent="0.25">
      <c r="A14" s="8">
        <v>11</v>
      </c>
      <c r="B14" s="109" t="s">
        <v>133</v>
      </c>
      <c r="C14" s="17"/>
      <c r="D14" s="39"/>
      <c r="E14" s="39"/>
      <c r="F14" s="116"/>
      <c r="G14" s="18">
        <f>SUM(C14:F14)</f>
        <v>0</v>
      </c>
      <c r="H14" s="13"/>
    </row>
    <row r="15" spans="1:8" ht="15.75" customHeight="1" x14ac:dyDescent="0.25">
      <c r="A15" s="8">
        <v>12</v>
      </c>
      <c r="B15" s="109" t="s">
        <v>134</v>
      </c>
      <c r="C15" s="114"/>
      <c r="D15" s="39">
        <v>3</v>
      </c>
      <c r="E15" s="39"/>
      <c r="F15" s="113">
        <v>10.9</v>
      </c>
      <c r="G15" s="18">
        <f>SUM(C15:F15)</f>
        <v>13.9</v>
      </c>
      <c r="H15" s="13"/>
    </row>
    <row r="16" spans="1:8" ht="15.75" customHeight="1" x14ac:dyDescent="0.25">
      <c r="A16" s="8">
        <v>13</v>
      </c>
      <c r="B16" s="109" t="s">
        <v>135</v>
      </c>
      <c r="C16" s="17"/>
      <c r="D16" s="39"/>
      <c r="E16" s="39"/>
      <c r="F16" s="21"/>
      <c r="G16" s="18">
        <f t="shared" ref="G16:G19" si="2">SUM(C16+D16+F16)</f>
        <v>0</v>
      </c>
      <c r="H16" s="13"/>
    </row>
    <row r="17" spans="1:8" ht="15.75" customHeight="1" x14ac:dyDescent="0.25">
      <c r="A17" s="8">
        <v>14</v>
      </c>
      <c r="B17" s="109" t="s">
        <v>136</v>
      </c>
      <c r="C17" s="17"/>
      <c r="D17" s="39"/>
      <c r="E17" s="39"/>
      <c r="F17" s="21"/>
      <c r="G17" s="18">
        <f t="shared" si="2"/>
        <v>0</v>
      </c>
      <c r="H17" s="13"/>
    </row>
    <row r="18" spans="1:8" ht="15.75" customHeight="1" x14ac:dyDescent="0.25">
      <c r="A18" s="8">
        <v>15</v>
      </c>
      <c r="B18" s="109" t="s">
        <v>137</v>
      </c>
      <c r="C18" s="17"/>
      <c r="D18" s="39"/>
      <c r="E18" s="39"/>
      <c r="F18" s="21"/>
      <c r="G18" s="18">
        <f t="shared" si="2"/>
        <v>0</v>
      </c>
      <c r="H18" s="13"/>
    </row>
    <row r="19" spans="1:8" ht="15.75" customHeight="1" x14ac:dyDescent="0.25">
      <c r="A19" s="22">
        <v>16</v>
      </c>
      <c r="B19" s="117" t="s">
        <v>138</v>
      </c>
      <c r="C19" s="17"/>
      <c r="D19" s="71"/>
      <c r="E19" s="71"/>
      <c r="F19" s="23"/>
      <c r="G19" s="24">
        <f t="shared" si="2"/>
        <v>0</v>
      </c>
      <c r="H19" s="25"/>
    </row>
    <row r="20" spans="1:8" ht="15.75" customHeight="1" x14ac:dyDescent="0.25">
      <c r="A20" s="26"/>
      <c r="B20" s="27"/>
      <c r="C20" s="28"/>
      <c r="D20" s="26"/>
      <c r="E20" s="26"/>
      <c r="F20" s="26"/>
      <c r="G20" s="29"/>
      <c r="H20" s="30"/>
    </row>
    <row r="21" spans="1:8" ht="15.75" customHeight="1" x14ac:dyDescent="0.25">
      <c r="A21" s="31"/>
      <c r="B21" s="32" t="s">
        <v>31</v>
      </c>
      <c r="C21" s="32"/>
      <c r="D21" s="32"/>
      <c r="G21" s="32"/>
      <c r="H21" s="32"/>
    </row>
    <row r="22" spans="1:8" ht="15.75" customHeight="1" x14ac:dyDescent="0.25">
      <c r="A22" s="31"/>
    </row>
    <row r="23" spans="1:8" ht="15.75" customHeight="1" x14ac:dyDescent="0.25">
      <c r="A23" s="31"/>
      <c r="B23" s="32" t="s">
        <v>32</v>
      </c>
      <c r="C23" s="32"/>
      <c r="D23" s="32"/>
      <c r="G23" s="32"/>
      <c r="H23" s="32"/>
    </row>
    <row r="24" spans="1:8" ht="15.75" customHeight="1" x14ac:dyDescent="0.25">
      <c r="A24" s="31"/>
    </row>
    <row r="25" spans="1:8" ht="15.75" customHeight="1" x14ac:dyDescent="0.25">
      <c r="A25" s="31"/>
      <c r="B25" s="32" t="s">
        <v>33</v>
      </c>
      <c r="C25" s="32"/>
      <c r="D25" s="32"/>
      <c r="G25" s="32"/>
      <c r="H25" s="32"/>
    </row>
    <row r="26" spans="1:8" ht="15.75" customHeight="1" x14ac:dyDescent="0.25">
      <c r="A26" s="31"/>
      <c r="B26" s="50"/>
      <c r="C26" s="54"/>
      <c r="D26" s="31"/>
      <c r="E26" s="31"/>
      <c r="F26" s="31"/>
      <c r="G26" s="52"/>
      <c r="H26" s="53"/>
    </row>
    <row r="27" spans="1:8" ht="15.75" customHeight="1" x14ac:dyDescent="0.3">
      <c r="A27" s="31"/>
      <c r="B27" s="72"/>
      <c r="C27" s="73"/>
      <c r="D27" s="31"/>
      <c r="E27" s="31"/>
      <c r="F27" s="31"/>
      <c r="G27" s="52"/>
      <c r="H27" s="53"/>
    </row>
    <row r="28" spans="1:8" ht="15.75" customHeight="1" x14ac:dyDescent="0.25">
      <c r="A28" s="31"/>
      <c r="B28" s="74"/>
      <c r="C28" s="73"/>
      <c r="D28" s="31"/>
      <c r="E28" s="31"/>
      <c r="F28" s="31"/>
      <c r="G28" s="52"/>
      <c r="H28" s="53"/>
    </row>
    <row r="29" spans="1:8" ht="15.75" customHeight="1" x14ac:dyDescent="0.25"/>
    <row r="30" spans="1:8" ht="15.75" customHeight="1" x14ac:dyDescent="0.25">
      <c r="B30" s="33"/>
      <c r="C30" s="33"/>
      <c r="D30" s="33"/>
      <c r="G30" s="33"/>
      <c r="H30" s="33"/>
    </row>
    <row r="31" spans="1:8" ht="15.75" customHeight="1" x14ac:dyDescent="0.25"/>
    <row r="32" spans="1:8" ht="15.75" customHeight="1" x14ac:dyDescent="0.25">
      <c r="B32" s="33"/>
      <c r="C32" s="33"/>
      <c r="D32" s="33"/>
      <c r="G32" s="33"/>
      <c r="H32" s="33"/>
    </row>
    <row r="33" spans="2:8" ht="15.75" customHeight="1" x14ac:dyDescent="0.25"/>
    <row r="34" spans="2:8" ht="15.75" customHeight="1" x14ac:dyDescent="0.25">
      <c r="B34" s="33"/>
      <c r="C34" s="33"/>
      <c r="D34" s="33"/>
      <c r="G34" s="33"/>
      <c r="H34" s="33"/>
    </row>
    <row r="35" spans="2:8" ht="15.75" customHeight="1" x14ac:dyDescent="0.25"/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workbookViewId="0">
      <selection sqref="A1:XFD1048576"/>
    </sheetView>
  </sheetViews>
  <sheetFormatPr defaultColWidth="11.25" defaultRowHeight="15.75" x14ac:dyDescent="0.25"/>
  <cols>
    <col min="1" max="1" width="6.5" style="35" customWidth="1"/>
    <col min="2" max="2" width="31.25" style="35" customWidth="1"/>
    <col min="3" max="7" width="8.375" style="35" customWidth="1"/>
    <col min="8" max="8" width="16.625" style="35" customWidth="1"/>
    <col min="9" max="27" width="8.375" style="35" customWidth="1"/>
    <col min="28" max="16384" width="11.25" style="35"/>
  </cols>
  <sheetData>
    <row r="1" spans="1:8" ht="24" customHeight="1" x14ac:dyDescent="0.25">
      <c r="A1" s="93" t="s">
        <v>139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60.75" customHeight="1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19" t="s">
        <v>140</v>
      </c>
      <c r="C4" s="118">
        <v>2</v>
      </c>
      <c r="D4" s="119">
        <v>12.5</v>
      </c>
      <c r="E4" s="118">
        <v>9</v>
      </c>
      <c r="F4" s="120"/>
      <c r="G4" s="12">
        <v>23.5</v>
      </c>
      <c r="H4" s="13"/>
    </row>
    <row r="5" spans="1:8" ht="15.75" customHeight="1" x14ac:dyDescent="0.25">
      <c r="A5" s="8">
        <v>2</v>
      </c>
      <c r="B5" s="19" t="s">
        <v>141</v>
      </c>
      <c r="C5" s="118"/>
      <c r="D5" s="119">
        <v>2.5</v>
      </c>
      <c r="E5" s="118">
        <v>1</v>
      </c>
      <c r="F5" s="118">
        <v>1.9</v>
      </c>
      <c r="G5" s="18">
        <v>5.4</v>
      </c>
      <c r="H5" s="13"/>
    </row>
    <row r="6" spans="1:8" ht="15.75" customHeight="1" x14ac:dyDescent="0.25">
      <c r="A6" s="8">
        <v>3</v>
      </c>
      <c r="B6" s="19" t="s">
        <v>142</v>
      </c>
      <c r="C6" s="118">
        <v>1</v>
      </c>
      <c r="D6" s="119">
        <v>4.5</v>
      </c>
      <c r="E6" s="118">
        <v>3.4</v>
      </c>
      <c r="F6" s="118">
        <v>12.9</v>
      </c>
      <c r="G6" s="18">
        <v>21.8</v>
      </c>
      <c r="H6" s="13"/>
    </row>
    <row r="7" spans="1:8" ht="15.75" customHeight="1" x14ac:dyDescent="0.25">
      <c r="A7" s="8">
        <v>4</v>
      </c>
      <c r="B7" s="19" t="s">
        <v>143</v>
      </c>
      <c r="C7" s="118"/>
      <c r="D7" s="119">
        <v>4</v>
      </c>
      <c r="E7" s="118">
        <v>1</v>
      </c>
      <c r="F7" s="118">
        <v>1.3</v>
      </c>
      <c r="G7" s="18">
        <v>6.3</v>
      </c>
      <c r="H7" s="13"/>
    </row>
    <row r="8" spans="1:8" ht="15.75" customHeight="1" x14ac:dyDescent="0.25">
      <c r="A8" s="8">
        <v>5</v>
      </c>
      <c r="B8" s="19" t="s">
        <v>144</v>
      </c>
      <c r="C8" s="118">
        <v>1</v>
      </c>
      <c r="D8" s="119">
        <v>3</v>
      </c>
      <c r="E8" s="120"/>
      <c r="F8" s="118">
        <v>1.3</v>
      </c>
      <c r="G8" s="18">
        <f>SUM(C8+D8+F8)</f>
        <v>5.3</v>
      </c>
      <c r="H8" s="13"/>
    </row>
    <row r="9" spans="1:8" ht="15.75" customHeight="1" x14ac:dyDescent="0.25">
      <c r="A9" s="8">
        <v>6</v>
      </c>
      <c r="B9" s="19" t="s">
        <v>145</v>
      </c>
      <c r="C9" s="118">
        <v>1</v>
      </c>
      <c r="D9" s="119">
        <v>4.5</v>
      </c>
      <c r="E9" s="118">
        <v>0.9</v>
      </c>
      <c r="F9" s="118">
        <v>2.5</v>
      </c>
      <c r="G9" s="18">
        <v>8.9</v>
      </c>
      <c r="H9" s="13"/>
    </row>
    <row r="10" spans="1:8" ht="15.75" customHeight="1" x14ac:dyDescent="0.25">
      <c r="A10" s="8">
        <v>7</v>
      </c>
      <c r="B10" s="19" t="s">
        <v>146</v>
      </c>
      <c r="C10" s="120"/>
      <c r="D10" s="39"/>
      <c r="E10" s="120"/>
      <c r="F10" s="120"/>
      <c r="G10" s="18">
        <f t="shared" ref="G10:G11" si="0">SUM(C10+D10+F10)</f>
        <v>0</v>
      </c>
      <c r="H10" s="13"/>
    </row>
    <row r="11" spans="1:8" ht="15.75" customHeight="1" x14ac:dyDescent="0.25">
      <c r="A11" s="8">
        <v>8</v>
      </c>
      <c r="B11" s="19" t="s">
        <v>147</v>
      </c>
      <c r="C11" s="118"/>
      <c r="D11" s="39"/>
      <c r="E11" s="120"/>
      <c r="F11" s="120"/>
      <c r="G11" s="18">
        <f t="shared" si="0"/>
        <v>0</v>
      </c>
      <c r="H11" s="13"/>
    </row>
    <row r="12" spans="1:8" ht="15.75" customHeight="1" x14ac:dyDescent="0.25">
      <c r="A12" s="8">
        <v>9</v>
      </c>
      <c r="B12" s="19" t="s">
        <v>148</v>
      </c>
      <c r="C12" s="118">
        <v>2</v>
      </c>
      <c r="D12" s="119">
        <v>13.5</v>
      </c>
      <c r="E12" s="118">
        <v>1</v>
      </c>
      <c r="F12" s="118">
        <v>1</v>
      </c>
      <c r="G12" s="18">
        <v>17.5</v>
      </c>
      <c r="H12" s="13"/>
    </row>
    <row r="13" spans="1:8" ht="15.75" customHeight="1" x14ac:dyDescent="0.25">
      <c r="A13" s="8">
        <v>10</v>
      </c>
      <c r="B13" s="19" t="s">
        <v>149</v>
      </c>
      <c r="C13" s="118">
        <v>1</v>
      </c>
      <c r="D13" s="119">
        <v>4.5</v>
      </c>
      <c r="E13" s="120"/>
      <c r="F13" s="118">
        <v>2.9</v>
      </c>
      <c r="G13" s="18">
        <v>8.4</v>
      </c>
      <c r="H13" s="13"/>
    </row>
    <row r="14" spans="1:8" ht="15.75" customHeight="1" x14ac:dyDescent="0.25">
      <c r="A14" s="8">
        <v>11</v>
      </c>
      <c r="B14" s="19" t="s">
        <v>150</v>
      </c>
      <c r="C14" s="118"/>
      <c r="D14" s="39"/>
      <c r="E14" s="120"/>
      <c r="F14" s="120"/>
      <c r="G14" s="18">
        <f t="shared" ref="G14:G17" si="1">SUM(C14+D14+F14)</f>
        <v>0</v>
      </c>
      <c r="H14" s="13"/>
    </row>
    <row r="15" spans="1:8" ht="15.75" customHeight="1" x14ac:dyDescent="0.25">
      <c r="A15" s="8">
        <v>12</v>
      </c>
      <c r="B15" s="19" t="s">
        <v>151</v>
      </c>
      <c r="C15" s="40"/>
      <c r="D15" s="39"/>
      <c r="E15" s="19"/>
      <c r="F15" s="19"/>
      <c r="G15" s="18">
        <f t="shared" si="1"/>
        <v>0</v>
      </c>
      <c r="H15" s="13"/>
    </row>
    <row r="16" spans="1:8" ht="15.75" customHeight="1" x14ac:dyDescent="0.25">
      <c r="A16" s="8">
        <v>13</v>
      </c>
      <c r="B16" s="19" t="s">
        <v>152</v>
      </c>
      <c r="C16" s="40"/>
      <c r="D16" s="39"/>
      <c r="E16" s="19"/>
      <c r="F16" s="19"/>
      <c r="G16" s="18">
        <f t="shared" si="1"/>
        <v>0</v>
      </c>
      <c r="H16" s="13"/>
    </row>
    <row r="17" spans="1:8" ht="15.75" customHeight="1" x14ac:dyDescent="0.25">
      <c r="A17" s="8">
        <v>14</v>
      </c>
      <c r="B17" s="19" t="s">
        <v>153</v>
      </c>
      <c r="C17" s="40"/>
      <c r="D17" s="39"/>
      <c r="E17" s="19"/>
      <c r="F17" s="19"/>
      <c r="G17" s="18">
        <f t="shared" si="1"/>
        <v>0</v>
      </c>
      <c r="H17" s="13"/>
    </row>
    <row r="18" spans="1:8" ht="15.75" customHeight="1" x14ac:dyDescent="0.25">
      <c r="A18" s="8">
        <v>15</v>
      </c>
      <c r="B18" s="19" t="s">
        <v>154</v>
      </c>
      <c r="C18" s="118"/>
      <c r="D18" s="119">
        <v>4.5</v>
      </c>
      <c r="E18" s="118">
        <v>0.7</v>
      </c>
      <c r="F18" s="118">
        <v>10.9</v>
      </c>
      <c r="G18" s="18">
        <v>16.100000000000001</v>
      </c>
      <c r="H18" s="13"/>
    </row>
    <row r="19" spans="1:8" ht="15.75" customHeight="1" x14ac:dyDescent="0.25">
      <c r="A19" s="22">
        <v>16</v>
      </c>
      <c r="B19" s="100" t="s">
        <v>155</v>
      </c>
      <c r="C19" s="118">
        <v>2</v>
      </c>
      <c r="D19" s="119">
        <v>10.5</v>
      </c>
      <c r="E19" s="118">
        <v>0.9</v>
      </c>
      <c r="F19" s="118">
        <v>2</v>
      </c>
      <c r="G19" s="24">
        <v>15.4</v>
      </c>
      <c r="H19" s="25"/>
    </row>
    <row r="20" spans="1:8" ht="15.75" customHeight="1" x14ac:dyDescent="0.25">
      <c r="A20" s="26"/>
      <c r="B20" s="27"/>
      <c r="C20" s="88"/>
      <c r="D20" s="26"/>
      <c r="E20" s="26"/>
      <c r="F20" s="26"/>
      <c r="G20" s="29"/>
      <c r="H20" s="30"/>
    </row>
    <row r="21" spans="1:8" ht="15.75" customHeight="1" x14ac:dyDescent="0.25">
      <c r="A21" s="31"/>
      <c r="B21" s="32" t="s">
        <v>31</v>
      </c>
      <c r="C21" s="32"/>
      <c r="D21" s="32"/>
      <c r="G21" s="32"/>
      <c r="H21" s="32"/>
    </row>
    <row r="22" spans="1:8" ht="15.75" customHeight="1" x14ac:dyDescent="0.25">
      <c r="A22" s="31"/>
    </row>
    <row r="23" spans="1:8" ht="15.75" customHeight="1" x14ac:dyDescent="0.25">
      <c r="A23" s="31"/>
      <c r="B23" s="32" t="s">
        <v>32</v>
      </c>
      <c r="C23" s="32"/>
      <c r="D23" s="32"/>
      <c r="G23" s="32"/>
      <c r="H23" s="32"/>
    </row>
    <row r="24" spans="1:8" ht="15.75" customHeight="1" x14ac:dyDescent="0.25">
      <c r="A24" s="31"/>
    </row>
    <row r="25" spans="1:8" ht="15.75" customHeight="1" x14ac:dyDescent="0.25">
      <c r="A25" s="31"/>
      <c r="B25" s="32" t="s">
        <v>33</v>
      </c>
      <c r="C25" s="32"/>
      <c r="D25" s="32"/>
      <c r="G25" s="32"/>
      <c r="H25" s="32"/>
    </row>
    <row r="26" spans="1:8" ht="15.75" customHeight="1" x14ac:dyDescent="0.3">
      <c r="A26" s="31"/>
      <c r="B26" s="72"/>
      <c r="C26" s="73"/>
      <c r="D26" s="31"/>
      <c r="E26" s="31"/>
      <c r="F26" s="31"/>
      <c r="G26" s="52"/>
      <c r="H26" s="53"/>
    </row>
    <row r="27" spans="1:8" ht="15.75" customHeight="1" x14ac:dyDescent="0.25">
      <c r="A27" s="31"/>
      <c r="B27" s="74"/>
      <c r="C27" s="73"/>
      <c r="D27" s="31"/>
      <c r="E27" s="31"/>
      <c r="F27" s="31"/>
      <c r="G27" s="52"/>
      <c r="H27" s="53"/>
    </row>
    <row r="28" spans="1:8" ht="15.75" customHeight="1" x14ac:dyDescent="0.25"/>
    <row r="29" spans="1:8" ht="15.75" customHeight="1" x14ac:dyDescent="0.25">
      <c r="B29" s="33"/>
      <c r="C29" s="33"/>
      <c r="D29" s="33"/>
      <c r="G29" s="33"/>
      <c r="H29" s="33"/>
    </row>
    <row r="30" spans="1:8" ht="15.75" customHeight="1" x14ac:dyDescent="0.25"/>
    <row r="31" spans="1:8" ht="15.75" customHeight="1" x14ac:dyDescent="0.25">
      <c r="B31" s="33"/>
      <c r="C31" s="33"/>
      <c r="D31" s="33"/>
      <c r="G31" s="33"/>
      <c r="H31" s="33"/>
    </row>
    <row r="32" spans="1:8" ht="15.75" customHeight="1" x14ac:dyDescent="0.25"/>
    <row r="33" spans="2:8" ht="15.75" customHeight="1" x14ac:dyDescent="0.25">
      <c r="B33" s="33"/>
      <c r="C33" s="33"/>
      <c r="D33" s="33"/>
      <c r="G33" s="33"/>
      <c r="H33" s="33"/>
    </row>
    <row r="34" spans="2:8" ht="15.75" customHeight="1" x14ac:dyDescent="0.25"/>
    <row r="35" spans="2:8" ht="15.75" customHeight="1" x14ac:dyDescent="0.25"/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1.25" defaultRowHeight="15.75" x14ac:dyDescent="0.25"/>
  <cols>
    <col min="1" max="1" width="6.5" style="35" customWidth="1"/>
    <col min="2" max="2" width="31.25" style="35" customWidth="1"/>
    <col min="3" max="7" width="8.375" style="35" customWidth="1"/>
    <col min="8" max="8" width="16.625" style="35" customWidth="1"/>
    <col min="9" max="27" width="8.375" style="35" customWidth="1"/>
    <col min="28" max="16384" width="11.25" style="35"/>
  </cols>
  <sheetData>
    <row r="1" spans="1:8" ht="21" x14ac:dyDescent="0.25">
      <c r="A1" s="93" t="s">
        <v>156</v>
      </c>
      <c r="B1" s="94"/>
      <c r="C1" s="94"/>
      <c r="D1" s="94"/>
      <c r="E1" s="94"/>
      <c r="F1" s="94"/>
      <c r="G1" s="94"/>
      <c r="H1" s="94"/>
    </row>
    <row r="2" spans="1:8" ht="16.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69" customHeight="1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19" t="s">
        <v>157</v>
      </c>
      <c r="C4" s="20"/>
      <c r="D4" s="21"/>
      <c r="E4" s="19"/>
      <c r="F4" s="19"/>
      <c r="G4" s="12">
        <f t="shared" ref="G4:G5" si="0">SUM(C4+D4+F4)</f>
        <v>0</v>
      </c>
      <c r="H4" s="13"/>
    </row>
    <row r="5" spans="1:8" ht="15.75" customHeight="1" x14ac:dyDescent="0.25">
      <c r="A5" s="8">
        <v>2</v>
      </c>
      <c r="B5" s="89" t="s">
        <v>158</v>
      </c>
      <c r="C5" s="17"/>
      <c r="D5" s="15">
        <v>13.5</v>
      </c>
      <c r="E5" s="19"/>
      <c r="F5" s="19"/>
      <c r="G5" s="18">
        <f t="shared" si="0"/>
        <v>13.5</v>
      </c>
      <c r="H5" s="13"/>
    </row>
    <row r="6" spans="1:8" ht="15.75" customHeight="1" x14ac:dyDescent="0.25">
      <c r="A6" s="8">
        <v>3</v>
      </c>
      <c r="B6" s="121" t="s">
        <v>159</v>
      </c>
      <c r="C6" s="17">
        <v>5</v>
      </c>
      <c r="D6" s="15">
        <v>4</v>
      </c>
      <c r="E6" s="20">
        <v>2.8</v>
      </c>
      <c r="F6" s="20">
        <v>2.1</v>
      </c>
      <c r="G6" s="18">
        <f>SUM(C6:F6)</f>
        <v>13.9</v>
      </c>
      <c r="H6" s="13"/>
    </row>
    <row r="7" spans="1:8" ht="15.75" customHeight="1" x14ac:dyDescent="0.25">
      <c r="A7" s="8">
        <v>4</v>
      </c>
      <c r="B7" s="19" t="s">
        <v>160</v>
      </c>
      <c r="C7" s="17"/>
      <c r="D7" s="21"/>
      <c r="E7" s="19"/>
      <c r="F7" s="19"/>
      <c r="G7" s="18">
        <f t="shared" ref="G7:G10" si="1">SUM(C7+D7+F7)</f>
        <v>0</v>
      </c>
      <c r="H7" s="13"/>
    </row>
    <row r="8" spans="1:8" ht="15.75" customHeight="1" x14ac:dyDescent="0.25">
      <c r="A8" s="8">
        <v>5</v>
      </c>
      <c r="B8" s="19" t="s">
        <v>161</v>
      </c>
      <c r="C8" s="17"/>
      <c r="D8" s="21"/>
      <c r="E8" s="19"/>
      <c r="F8" s="19"/>
      <c r="G8" s="18">
        <f t="shared" si="1"/>
        <v>0</v>
      </c>
      <c r="H8" s="13"/>
    </row>
    <row r="9" spans="1:8" ht="15.75" customHeight="1" x14ac:dyDescent="0.25">
      <c r="A9" s="8">
        <v>6</v>
      </c>
      <c r="B9" s="19" t="s">
        <v>162</v>
      </c>
      <c r="C9" s="17"/>
      <c r="D9" s="21"/>
      <c r="E9" s="19"/>
      <c r="F9" s="19"/>
      <c r="G9" s="18">
        <f t="shared" si="1"/>
        <v>0</v>
      </c>
      <c r="H9" s="13"/>
    </row>
    <row r="10" spans="1:8" ht="15.75" customHeight="1" x14ac:dyDescent="0.25">
      <c r="A10" s="8">
        <v>7</v>
      </c>
      <c r="B10" s="19" t="s">
        <v>163</v>
      </c>
      <c r="C10" s="17"/>
      <c r="D10" s="21"/>
      <c r="E10" s="19"/>
      <c r="F10" s="19"/>
      <c r="G10" s="18">
        <f t="shared" si="1"/>
        <v>0</v>
      </c>
      <c r="H10" s="13"/>
    </row>
    <row r="11" spans="1:8" ht="15.75" customHeight="1" x14ac:dyDescent="0.25">
      <c r="A11" s="8">
        <v>8</v>
      </c>
      <c r="B11" s="19" t="s">
        <v>164</v>
      </c>
      <c r="C11" s="17"/>
      <c r="D11" s="21"/>
      <c r="E11" s="20">
        <v>4.4000000000000004</v>
      </c>
      <c r="F11" s="20">
        <v>1</v>
      </c>
      <c r="G11" s="18">
        <v>5.4</v>
      </c>
      <c r="H11" s="13"/>
    </row>
    <row r="12" spans="1:8" ht="15.75" customHeight="1" x14ac:dyDescent="0.25">
      <c r="A12" s="8">
        <v>9</v>
      </c>
      <c r="B12" s="19" t="s">
        <v>165</v>
      </c>
      <c r="C12" s="17"/>
      <c r="D12" s="21"/>
      <c r="E12" s="19"/>
      <c r="F12" s="19"/>
      <c r="G12" s="18">
        <f>SUM(C12+D12+F12)</f>
        <v>0</v>
      </c>
      <c r="H12" s="13"/>
    </row>
    <row r="13" spans="1:8" ht="15.75" customHeight="1" x14ac:dyDescent="0.25">
      <c r="A13" s="8">
        <v>10</v>
      </c>
      <c r="B13" s="19" t="s">
        <v>166</v>
      </c>
      <c r="C13" s="17">
        <v>3.5</v>
      </c>
      <c r="D13" s="15">
        <v>5.5</v>
      </c>
      <c r="E13" s="20">
        <v>2</v>
      </c>
      <c r="F13" s="20">
        <v>5</v>
      </c>
      <c r="G13" s="18">
        <f>SUM(C13:F13)</f>
        <v>16</v>
      </c>
      <c r="H13" s="13"/>
    </row>
    <row r="14" spans="1:8" ht="15.75" customHeight="1" x14ac:dyDescent="0.25">
      <c r="A14" s="8">
        <v>11</v>
      </c>
      <c r="B14" s="19" t="s">
        <v>167</v>
      </c>
      <c r="C14" s="17"/>
      <c r="D14" s="21"/>
      <c r="E14" s="19"/>
      <c r="F14" s="19"/>
      <c r="G14" s="18">
        <f t="shared" ref="G14:G16" si="2">SUM(C14+D14+F14)</f>
        <v>0</v>
      </c>
      <c r="H14" s="13"/>
    </row>
    <row r="15" spans="1:8" ht="15.75" customHeight="1" x14ac:dyDescent="0.25">
      <c r="A15" s="8">
        <v>12</v>
      </c>
      <c r="B15" s="19" t="s">
        <v>168</v>
      </c>
      <c r="C15" s="17"/>
      <c r="D15" s="21"/>
      <c r="E15" s="19"/>
      <c r="F15" s="19"/>
      <c r="G15" s="18">
        <f t="shared" si="2"/>
        <v>0</v>
      </c>
      <c r="H15" s="13"/>
    </row>
    <row r="16" spans="1:8" ht="15.75" customHeight="1" x14ac:dyDescent="0.25">
      <c r="A16" s="8">
        <v>13</v>
      </c>
      <c r="B16" s="19" t="s">
        <v>169</v>
      </c>
      <c r="C16" s="17">
        <v>1</v>
      </c>
      <c r="D16" s="21"/>
      <c r="E16" s="19"/>
      <c r="F16" s="20">
        <v>1</v>
      </c>
      <c r="G16" s="18">
        <f t="shared" si="2"/>
        <v>2</v>
      </c>
      <c r="H16" s="13"/>
    </row>
    <row r="17" spans="1:8" ht="15.75" customHeight="1" x14ac:dyDescent="0.25">
      <c r="A17" s="8">
        <v>14</v>
      </c>
      <c r="B17" s="19" t="s">
        <v>170</v>
      </c>
      <c r="C17" s="17">
        <v>1</v>
      </c>
      <c r="D17" s="15">
        <v>4.1500000000000004</v>
      </c>
      <c r="E17" s="20">
        <v>1.4</v>
      </c>
      <c r="F17" s="20">
        <v>2.5</v>
      </c>
      <c r="G17" s="18">
        <v>9.0500000000000007</v>
      </c>
      <c r="H17" s="13"/>
    </row>
    <row r="18" spans="1:8" ht="15.75" customHeight="1" x14ac:dyDescent="0.25">
      <c r="A18" s="8">
        <v>15</v>
      </c>
      <c r="B18" s="19" t="s">
        <v>171</v>
      </c>
      <c r="C18" s="17">
        <v>1</v>
      </c>
      <c r="D18" s="20">
        <v>1</v>
      </c>
      <c r="E18" s="19"/>
      <c r="F18" s="20">
        <v>1</v>
      </c>
      <c r="G18" s="18">
        <f>SUM(C18+D18+F18)</f>
        <v>3</v>
      </c>
      <c r="H18" s="13"/>
    </row>
    <row r="19" spans="1:8" ht="15.75" customHeight="1" x14ac:dyDescent="0.25">
      <c r="A19" s="8">
        <v>16</v>
      </c>
      <c r="B19" s="100" t="s">
        <v>172</v>
      </c>
      <c r="C19" s="17">
        <v>4</v>
      </c>
      <c r="D19" s="20">
        <v>4.5</v>
      </c>
      <c r="E19" s="20">
        <v>2</v>
      </c>
      <c r="F19" s="19"/>
      <c r="G19" s="18">
        <f>SUM(C19:F19)</f>
        <v>10.5</v>
      </c>
      <c r="H19" s="13"/>
    </row>
    <row r="20" spans="1:8" ht="15.75" customHeight="1" x14ac:dyDescent="0.25">
      <c r="A20" s="22">
        <v>17</v>
      </c>
      <c r="B20" s="122" t="s">
        <v>173</v>
      </c>
      <c r="C20" s="17">
        <v>1</v>
      </c>
      <c r="D20" s="20">
        <v>5.65</v>
      </c>
      <c r="E20" s="19"/>
      <c r="F20" s="20">
        <v>1.7</v>
      </c>
      <c r="G20" s="24">
        <f>SUM(C20+D20+F20)</f>
        <v>8.35</v>
      </c>
      <c r="H20" s="25"/>
    </row>
    <row r="21" spans="1:8" ht="15.75" customHeight="1" x14ac:dyDescent="0.25">
      <c r="A21" s="26"/>
      <c r="B21" s="27"/>
      <c r="C21" s="28"/>
      <c r="D21" s="26"/>
      <c r="E21" s="26"/>
      <c r="F21" s="26"/>
      <c r="G21" s="29"/>
      <c r="H21" s="30"/>
    </row>
    <row r="22" spans="1:8" ht="15.75" customHeight="1" x14ac:dyDescent="0.25">
      <c r="A22" s="31"/>
      <c r="B22" s="32" t="s">
        <v>31</v>
      </c>
      <c r="C22" s="32"/>
      <c r="D22" s="32"/>
      <c r="G22" s="32"/>
      <c r="H22" s="32"/>
    </row>
    <row r="23" spans="1:8" ht="15.75" customHeight="1" x14ac:dyDescent="0.25">
      <c r="A23" s="31"/>
    </row>
    <row r="24" spans="1:8" ht="15.75" customHeight="1" x14ac:dyDescent="0.25">
      <c r="A24" s="31"/>
      <c r="B24" s="32" t="s">
        <v>32</v>
      </c>
      <c r="C24" s="32"/>
      <c r="D24" s="32"/>
      <c r="G24" s="32"/>
      <c r="H24" s="32"/>
    </row>
    <row r="25" spans="1:8" ht="15.75" customHeight="1" x14ac:dyDescent="0.25">
      <c r="A25" s="31"/>
    </row>
    <row r="26" spans="1:8" ht="15.75" customHeight="1" x14ac:dyDescent="0.25">
      <c r="A26" s="31"/>
      <c r="B26" s="32" t="s">
        <v>33</v>
      </c>
      <c r="C26" s="32"/>
      <c r="D26" s="32"/>
      <c r="G26" s="32"/>
      <c r="H26" s="32"/>
    </row>
    <row r="27" spans="1:8" ht="15.75" customHeight="1" x14ac:dyDescent="0.25">
      <c r="A27" s="31"/>
      <c r="B27" s="50"/>
      <c r="C27" s="54"/>
      <c r="D27" s="31"/>
      <c r="E27" s="31"/>
      <c r="F27" s="31"/>
      <c r="G27" s="52"/>
      <c r="H27" s="53"/>
    </row>
    <row r="28" spans="1:8" ht="15.75" customHeight="1" x14ac:dyDescent="0.3">
      <c r="A28" s="31"/>
      <c r="B28" s="72"/>
      <c r="C28" s="73"/>
      <c r="D28" s="31"/>
      <c r="E28" s="31"/>
      <c r="F28" s="31"/>
      <c r="G28" s="52"/>
      <c r="H28" s="53"/>
    </row>
    <row r="29" spans="1:8" ht="15.75" customHeight="1" x14ac:dyDescent="0.25">
      <c r="A29" s="31"/>
      <c r="B29" s="74"/>
      <c r="C29" s="73"/>
      <c r="D29" s="31"/>
      <c r="E29" s="31"/>
      <c r="F29" s="31"/>
      <c r="G29" s="52"/>
      <c r="H29" s="53"/>
    </row>
    <row r="30" spans="1:8" ht="15.75" customHeight="1" x14ac:dyDescent="0.25"/>
    <row r="31" spans="1:8" ht="15.75" customHeight="1" x14ac:dyDescent="0.25">
      <c r="B31" s="33"/>
      <c r="C31" s="33"/>
      <c r="D31" s="33"/>
      <c r="G31" s="33"/>
      <c r="H31" s="33"/>
    </row>
    <row r="32" spans="1:8" ht="15.75" customHeight="1" x14ac:dyDescent="0.25"/>
    <row r="33" spans="2:8" ht="15.75" customHeight="1" x14ac:dyDescent="0.25">
      <c r="B33" s="33"/>
      <c r="C33" s="33"/>
      <c r="D33" s="33"/>
      <c r="G33" s="33"/>
      <c r="H33" s="33"/>
    </row>
    <row r="34" spans="2:8" ht="15.75" customHeight="1" x14ac:dyDescent="0.25"/>
    <row r="35" spans="2:8" ht="15.75" customHeight="1" x14ac:dyDescent="0.25">
      <c r="B35" s="33"/>
      <c r="C35" s="33"/>
      <c r="D35" s="33"/>
      <c r="G35" s="33"/>
      <c r="H35" s="33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workbookViewId="0">
      <selection sqref="A1:XFD1048576"/>
    </sheetView>
  </sheetViews>
  <sheetFormatPr defaultColWidth="11.25" defaultRowHeight="15.75" x14ac:dyDescent="0.25"/>
  <cols>
    <col min="1" max="1" width="6.5" style="35" customWidth="1"/>
    <col min="2" max="2" width="31.25" style="35" customWidth="1"/>
    <col min="3" max="7" width="8.375" style="35" customWidth="1"/>
    <col min="8" max="8" width="16.625" style="35" customWidth="1"/>
    <col min="9" max="27" width="8.375" style="35" customWidth="1"/>
    <col min="28" max="16384" width="11.25" style="35"/>
  </cols>
  <sheetData>
    <row r="1" spans="1:8" ht="24" customHeight="1" x14ac:dyDescent="0.25">
      <c r="A1" s="93" t="s">
        <v>174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65.25" customHeight="1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123" t="s">
        <v>175</v>
      </c>
      <c r="C4" s="20"/>
      <c r="D4" s="39"/>
      <c r="E4" s="39"/>
      <c r="F4" s="21"/>
      <c r="G4" s="12">
        <f t="shared" ref="G4:G12" si="0">SUM(C4+D4+F4)</f>
        <v>0</v>
      </c>
      <c r="H4" s="13"/>
    </row>
    <row r="5" spans="1:8" ht="15.75" customHeight="1" x14ac:dyDescent="0.25">
      <c r="A5" s="8">
        <v>2</v>
      </c>
      <c r="B5" s="124" t="s">
        <v>176</v>
      </c>
      <c r="C5" s="17"/>
      <c r="D5" s="39"/>
      <c r="E5" s="39"/>
      <c r="F5" s="21"/>
      <c r="G5" s="18">
        <f t="shared" si="0"/>
        <v>0</v>
      </c>
      <c r="H5" s="13"/>
    </row>
    <row r="6" spans="1:8" ht="15.75" customHeight="1" x14ac:dyDescent="0.25">
      <c r="A6" s="8">
        <v>3</v>
      </c>
      <c r="B6" s="124" t="s">
        <v>177</v>
      </c>
      <c r="C6" s="17"/>
      <c r="D6" s="39"/>
      <c r="E6" s="39"/>
      <c r="F6" s="21"/>
      <c r="G6" s="18">
        <f t="shared" si="0"/>
        <v>0</v>
      </c>
      <c r="H6" s="13"/>
    </row>
    <row r="7" spans="1:8" ht="15.75" customHeight="1" x14ac:dyDescent="0.25">
      <c r="A7" s="8">
        <v>4</v>
      </c>
      <c r="B7" s="124" t="s">
        <v>178</v>
      </c>
      <c r="C7" s="17"/>
      <c r="D7" s="39"/>
      <c r="E7" s="39"/>
      <c r="F7" s="21"/>
      <c r="G7" s="18">
        <f t="shared" si="0"/>
        <v>0</v>
      </c>
      <c r="H7" s="13"/>
    </row>
    <row r="8" spans="1:8" ht="15.75" customHeight="1" x14ac:dyDescent="0.25">
      <c r="A8" s="8">
        <v>5</v>
      </c>
      <c r="B8" s="124" t="s">
        <v>179</v>
      </c>
      <c r="C8" s="17"/>
      <c r="D8" s="39"/>
      <c r="E8" s="39"/>
      <c r="F8" s="21"/>
      <c r="G8" s="18">
        <f t="shared" si="0"/>
        <v>0</v>
      </c>
      <c r="H8" s="13"/>
    </row>
    <row r="9" spans="1:8" ht="15.75" customHeight="1" x14ac:dyDescent="0.25">
      <c r="A9" s="8">
        <v>6</v>
      </c>
      <c r="B9" s="124" t="s">
        <v>180</v>
      </c>
      <c r="C9" s="17"/>
      <c r="D9" s="39"/>
      <c r="E9" s="39"/>
      <c r="F9" s="21"/>
      <c r="G9" s="18">
        <f t="shared" si="0"/>
        <v>0</v>
      </c>
      <c r="H9" s="13"/>
    </row>
    <row r="10" spans="1:8" ht="15.75" customHeight="1" x14ac:dyDescent="0.25">
      <c r="A10" s="8">
        <v>7</v>
      </c>
      <c r="B10" s="124" t="s">
        <v>181</v>
      </c>
      <c r="C10" s="17"/>
      <c r="D10" s="17">
        <v>2</v>
      </c>
      <c r="E10" s="21"/>
      <c r="F10" s="17">
        <v>1</v>
      </c>
      <c r="G10" s="18">
        <f t="shared" si="0"/>
        <v>3</v>
      </c>
      <c r="H10" s="13"/>
    </row>
    <row r="11" spans="1:8" ht="15.75" customHeight="1" x14ac:dyDescent="0.25">
      <c r="A11" s="8">
        <v>8</v>
      </c>
      <c r="B11" s="124" t="s">
        <v>182</v>
      </c>
      <c r="C11" s="17"/>
      <c r="D11" s="39"/>
      <c r="E11" s="39"/>
      <c r="F11" s="21"/>
      <c r="G11" s="18">
        <f t="shared" si="0"/>
        <v>0</v>
      </c>
      <c r="H11" s="13"/>
    </row>
    <row r="12" spans="1:8" ht="15.75" customHeight="1" x14ac:dyDescent="0.25">
      <c r="A12" s="8">
        <v>9</v>
      </c>
      <c r="B12" s="124" t="s">
        <v>183</v>
      </c>
      <c r="C12" s="17">
        <v>1</v>
      </c>
      <c r="D12" s="39"/>
      <c r="E12" s="39"/>
      <c r="F12" s="21"/>
      <c r="G12" s="18">
        <f t="shared" si="0"/>
        <v>1</v>
      </c>
      <c r="H12" s="13"/>
    </row>
    <row r="13" spans="1:8" ht="15.75" customHeight="1" x14ac:dyDescent="0.25">
      <c r="A13" s="8">
        <v>10</v>
      </c>
      <c r="B13" s="125" t="s">
        <v>184</v>
      </c>
      <c r="C13" s="17">
        <v>2</v>
      </c>
      <c r="D13" s="17">
        <v>2.5</v>
      </c>
      <c r="E13" s="17">
        <v>1</v>
      </c>
      <c r="F13" s="17">
        <v>9</v>
      </c>
      <c r="G13" s="18">
        <v>14.5</v>
      </c>
      <c r="H13" s="13"/>
    </row>
    <row r="14" spans="1:8" ht="15.75" customHeight="1" x14ac:dyDescent="0.25">
      <c r="A14" s="8">
        <v>11</v>
      </c>
      <c r="B14" s="124" t="s">
        <v>185</v>
      </c>
      <c r="C14" s="17"/>
      <c r="D14" s="17"/>
      <c r="E14" s="21"/>
      <c r="F14" s="21"/>
      <c r="G14" s="18">
        <f t="shared" ref="G14:G16" si="1">SUM(C14+D14+F14)</f>
        <v>0</v>
      </c>
      <c r="H14" s="13"/>
    </row>
    <row r="15" spans="1:8" ht="15.75" customHeight="1" x14ac:dyDescent="0.25">
      <c r="A15" s="8">
        <v>12</v>
      </c>
      <c r="B15" s="124" t="s">
        <v>186</v>
      </c>
      <c r="C15" s="17"/>
      <c r="D15" s="39"/>
      <c r="E15" s="39"/>
      <c r="F15" s="21"/>
      <c r="G15" s="18">
        <f t="shared" si="1"/>
        <v>0</v>
      </c>
      <c r="H15" s="13"/>
    </row>
    <row r="16" spans="1:8" ht="15.75" customHeight="1" x14ac:dyDescent="0.25">
      <c r="A16" s="8">
        <v>13</v>
      </c>
      <c r="B16" s="124" t="s">
        <v>187</v>
      </c>
      <c r="C16" s="17"/>
      <c r="D16" s="39"/>
      <c r="E16" s="39"/>
      <c r="F16" s="17">
        <v>1.5</v>
      </c>
      <c r="G16" s="18">
        <f t="shared" si="1"/>
        <v>1.5</v>
      </c>
      <c r="H16" s="13"/>
    </row>
    <row r="17" spans="1:8" ht="15.75" customHeight="1" x14ac:dyDescent="0.25">
      <c r="A17" s="8">
        <v>14</v>
      </c>
      <c r="B17" s="124" t="s">
        <v>188</v>
      </c>
      <c r="C17" s="17">
        <v>1</v>
      </c>
      <c r="D17" s="17">
        <v>1</v>
      </c>
      <c r="E17" s="17">
        <v>1</v>
      </c>
      <c r="F17" s="17">
        <v>3.5</v>
      </c>
      <c r="G17" s="18">
        <v>6.5</v>
      </c>
      <c r="H17" s="13"/>
    </row>
    <row r="18" spans="1:8" ht="15.75" customHeight="1" x14ac:dyDescent="0.25">
      <c r="A18" s="22">
        <v>15</v>
      </c>
      <c r="B18" s="124" t="s">
        <v>189</v>
      </c>
      <c r="C18" s="17"/>
      <c r="D18" s="71"/>
      <c r="E18" s="71"/>
      <c r="F18" s="23"/>
      <c r="G18" s="24">
        <f>SUM(C18+D18+F18)</f>
        <v>0</v>
      </c>
      <c r="H18" s="25"/>
    </row>
    <row r="19" spans="1:8" ht="15.75" customHeight="1" x14ac:dyDescent="0.25">
      <c r="A19" s="21">
        <v>16</v>
      </c>
      <c r="B19" s="123" t="s">
        <v>190</v>
      </c>
      <c r="C19" s="68"/>
      <c r="D19" s="21"/>
      <c r="E19" s="21"/>
      <c r="F19" s="21"/>
      <c r="G19" s="18">
        <f>SUM(C18+D18+F18)</f>
        <v>0</v>
      </c>
      <c r="H19" s="13"/>
    </row>
    <row r="20" spans="1:8" ht="15.75" customHeight="1" x14ac:dyDescent="0.25">
      <c r="A20" s="105"/>
      <c r="B20" s="32" t="s">
        <v>31</v>
      </c>
      <c r="C20" s="32"/>
      <c r="D20" s="32"/>
      <c r="G20" s="32"/>
      <c r="H20" s="32"/>
    </row>
    <row r="21" spans="1:8" ht="15.75" customHeight="1" x14ac:dyDescent="0.25">
      <c r="A21" s="105"/>
    </row>
    <row r="22" spans="1:8" ht="15.75" customHeight="1" x14ac:dyDescent="0.25">
      <c r="A22" s="105"/>
      <c r="B22" s="32" t="s">
        <v>32</v>
      </c>
      <c r="C22" s="32"/>
      <c r="D22" s="32"/>
      <c r="G22" s="32"/>
      <c r="H22" s="32"/>
    </row>
    <row r="23" spans="1:8" ht="15.75" customHeight="1" x14ac:dyDescent="0.25">
      <c r="A23" s="105"/>
    </row>
    <row r="24" spans="1:8" ht="15.75" customHeight="1" x14ac:dyDescent="0.25">
      <c r="A24" s="105"/>
      <c r="B24" s="32" t="s">
        <v>33</v>
      </c>
      <c r="C24" s="32"/>
      <c r="D24" s="32"/>
      <c r="G24" s="32"/>
      <c r="H24" s="32"/>
    </row>
    <row r="25" spans="1:8" ht="15.75" customHeight="1" x14ac:dyDescent="0.25">
      <c r="A25" s="105"/>
      <c r="B25" s="126"/>
      <c r="C25" s="107"/>
      <c r="D25" s="105"/>
      <c r="E25" s="105"/>
      <c r="F25" s="105"/>
      <c r="G25" s="52"/>
      <c r="H25" s="33"/>
    </row>
    <row r="26" spans="1:8" ht="15.75" customHeight="1" x14ac:dyDescent="0.25">
      <c r="A26" s="105"/>
      <c r="B26" s="126"/>
      <c r="C26" s="107"/>
      <c r="D26" s="105"/>
      <c r="E26" s="105"/>
      <c r="F26" s="105"/>
      <c r="G26" s="52"/>
      <c r="H26" s="33"/>
    </row>
    <row r="27" spans="1:8" ht="15.75" customHeight="1" x14ac:dyDescent="0.25">
      <c r="A27" s="105"/>
      <c r="B27" s="126"/>
      <c r="C27" s="107"/>
      <c r="D27" s="105"/>
      <c r="E27" s="105"/>
      <c r="F27" s="105"/>
      <c r="G27" s="52"/>
      <c r="H27" s="33"/>
    </row>
    <row r="28" spans="1:8" ht="15.75" customHeight="1" x14ac:dyDescent="0.3">
      <c r="A28" s="105"/>
      <c r="B28" s="127"/>
      <c r="C28" s="128"/>
      <c r="D28" s="105"/>
      <c r="E28" s="105"/>
      <c r="F28" s="105"/>
      <c r="G28" s="52"/>
      <c r="H28" s="33"/>
    </row>
    <row r="29" spans="1:8" ht="15.75" customHeight="1" x14ac:dyDescent="0.25">
      <c r="A29" s="105"/>
      <c r="B29" s="129"/>
      <c r="C29" s="128"/>
      <c r="D29" s="105"/>
      <c r="E29" s="105"/>
      <c r="F29" s="105"/>
      <c r="G29" s="52"/>
      <c r="H29" s="33"/>
    </row>
    <row r="30" spans="1:8" ht="15.75" customHeight="1" x14ac:dyDescent="0.25"/>
    <row r="31" spans="1:8" ht="15.75" customHeight="1" x14ac:dyDescent="0.25">
      <c r="B31" s="33"/>
      <c r="C31" s="33"/>
      <c r="D31" s="33"/>
      <c r="G31" s="33"/>
      <c r="H31" s="33"/>
    </row>
    <row r="32" spans="1:8" ht="15.75" customHeight="1" x14ac:dyDescent="0.25"/>
    <row r="33" spans="2:8" ht="15.75" customHeight="1" x14ac:dyDescent="0.25">
      <c r="B33" s="33"/>
      <c r="C33" s="33"/>
      <c r="D33" s="33"/>
      <c r="G33" s="33"/>
      <c r="H33" s="33"/>
    </row>
    <row r="34" spans="2:8" ht="15.75" customHeight="1" x14ac:dyDescent="0.25"/>
    <row r="35" spans="2:8" ht="15.75" customHeight="1" x14ac:dyDescent="0.25">
      <c r="B35" s="33"/>
      <c r="C35" s="33"/>
      <c r="D35" s="33"/>
      <c r="G35" s="33"/>
      <c r="H35" s="33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"/>
  <sheetViews>
    <sheetView workbookViewId="0">
      <selection sqref="A1:XFD1048576"/>
    </sheetView>
  </sheetViews>
  <sheetFormatPr defaultColWidth="11.25" defaultRowHeight="15.75" x14ac:dyDescent="0.25"/>
  <cols>
    <col min="1" max="1" width="6.5" style="35" customWidth="1"/>
    <col min="2" max="2" width="31.25" style="35" customWidth="1"/>
    <col min="3" max="7" width="8.375" style="35" customWidth="1"/>
    <col min="8" max="8" width="16.625" style="35" customWidth="1"/>
    <col min="9" max="27" width="8.375" style="35" customWidth="1"/>
    <col min="28" max="16384" width="11.25" style="35"/>
  </cols>
  <sheetData>
    <row r="1" spans="1:8" ht="21.75" customHeight="1" x14ac:dyDescent="0.25">
      <c r="A1" s="93" t="s">
        <v>191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71.25" customHeight="1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130" t="s">
        <v>192</v>
      </c>
      <c r="C4" s="131"/>
      <c r="D4" s="39"/>
      <c r="E4" s="39"/>
      <c r="F4" s="21"/>
      <c r="G4" s="18">
        <f t="shared" ref="G4:G8" si="0">SUM(C4+D4+F4)</f>
        <v>0</v>
      </c>
      <c r="H4" s="13"/>
    </row>
    <row r="5" spans="1:8" ht="15.75" customHeight="1" x14ac:dyDescent="0.25">
      <c r="A5" s="8">
        <v>2</v>
      </c>
      <c r="B5" s="130" t="s">
        <v>193</v>
      </c>
      <c r="C5" s="131"/>
      <c r="D5" s="39"/>
      <c r="E5" s="39"/>
      <c r="F5" s="21"/>
      <c r="G5" s="18">
        <f t="shared" si="0"/>
        <v>0</v>
      </c>
      <c r="H5" s="13"/>
    </row>
    <row r="6" spans="1:8" ht="15.75" customHeight="1" x14ac:dyDescent="0.25">
      <c r="A6" s="8">
        <v>3</v>
      </c>
      <c r="B6" s="130" t="s">
        <v>194</v>
      </c>
      <c r="C6" s="131"/>
      <c r="D6" s="39"/>
      <c r="E6" s="39"/>
      <c r="F6" s="132">
        <v>1.5</v>
      </c>
      <c r="G6" s="18">
        <f t="shared" si="0"/>
        <v>1.5</v>
      </c>
      <c r="H6" s="13"/>
    </row>
    <row r="7" spans="1:8" ht="15.75" customHeight="1" x14ac:dyDescent="0.25">
      <c r="A7" s="8">
        <v>4</v>
      </c>
      <c r="B7" s="130" t="s">
        <v>195</v>
      </c>
      <c r="C7" s="131"/>
      <c r="D7" s="39"/>
      <c r="E7" s="39"/>
      <c r="F7" s="21"/>
      <c r="G7" s="18">
        <f t="shared" si="0"/>
        <v>0</v>
      </c>
      <c r="H7" s="13"/>
    </row>
    <row r="8" spans="1:8" ht="15.75" customHeight="1" x14ac:dyDescent="0.25">
      <c r="A8" s="8">
        <v>5</v>
      </c>
      <c r="B8" s="130" t="s">
        <v>196</v>
      </c>
      <c r="C8" s="131"/>
      <c r="D8" s="39"/>
      <c r="E8" s="39"/>
      <c r="F8" s="21"/>
      <c r="G8" s="18">
        <f t="shared" si="0"/>
        <v>0</v>
      </c>
      <c r="H8" s="13"/>
    </row>
    <row r="9" spans="1:8" ht="15.75" customHeight="1" x14ac:dyDescent="0.3">
      <c r="A9" s="8">
        <v>6</v>
      </c>
      <c r="B9" s="130" t="s">
        <v>197</v>
      </c>
      <c r="C9" s="133"/>
      <c r="D9" s="132">
        <v>3</v>
      </c>
      <c r="E9" s="134">
        <v>3</v>
      </c>
      <c r="F9" s="134">
        <v>1.8</v>
      </c>
      <c r="G9" s="18">
        <f>SUM(C9:F9)</f>
        <v>7.8</v>
      </c>
      <c r="H9" s="13"/>
    </row>
    <row r="10" spans="1:8" ht="15.75" customHeight="1" x14ac:dyDescent="0.3">
      <c r="A10" s="8">
        <v>7</v>
      </c>
      <c r="B10" s="130" t="s">
        <v>198</v>
      </c>
      <c r="C10" s="133">
        <v>1</v>
      </c>
      <c r="D10" s="132">
        <v>2</v>
      </c>
      <c r="E10" s="134">
        <v>2.9</v>
      </c>
      <c r="F10" s="134">
        <v>13</v>
      </c>
      <c r="G10" s="18">
        <v>18.899999999999999</v>
      </c>
      <c r="H10" s="13"/>
    </row>
    <row r="11" spans="1:8" ht="15.75" customHeight="1" x14ac:dyDescent="0.3">
      <c r="A11" s="8">
        <v>8</v>
      </c>
      <c r="B11" s="135" t="s">
        <v>199</v>
      </c>
      <c r="C11" s="131"/>
      <c r="D11" s="39"/>
      <c r="E11" s="39"/>
      <c r="F11" s="134">
        <v>4.5</v>
      </c>
      <c r="G11" s="18">
        <f t="shared" ref="G11:G12" si="1">SUM(C11+D11+F11)</f>
        <v>4.5</v>
      </c>
      <c r="H11" s="13"/>
    </row>
    <row r="12" spans="1:8" ht="15.75" customHeight="1" x14ac:dyDescent="0.3">
      <c r="A12" s="22">
        <v>9</v>
      </c>
      <c r="B12" s="136" t="s">
        <v>200</v>
      </c>
      <c r="C12" s="131"/>
      <c r="D12" s="71"/>
      <c r="E12" s="71"/>
      <c r="F12" s="134">
        <v>4</v>
      </c>
      <c r="G12" s="24">
        <f t="shared" si="1"/>
        <v>4</v>
      </c>
      <c r="H12" s="25"/>
    </row>
    <row r="13" spans="1:8" ht="15.75" customHeight="1" x14ac:dyDescent="0.25">
      <c r="A13" s="26"/>
      <c r="B13" s="27"/>
      <c r="C13" s="88"/>
      <c r="D13" s="26"/>
      <c r="E13" s="26"/>
      <c r="F13" s="26"/>
      <c r="G13" s="29"/>
      <c r="H13" s="30"/>
    </row>
    <row r="14" spans="1:8" ht="15.75" customHeight="1" x14ac:dyDescent="0.25">
      <c r="A14" s="31"/>
      <c r="B14" s="32" t="s">
        <v>31</v>
      </c>
      <c r="C14" s="32"/>
      <c r="D14" s="32"/>
      <c r="G14" s="32"/>
      <c r="H14" s="32"/>
    </row>
    <row r="15" spans="1:8" ht="15.75" customHeight="1" x14ac:dyDescent="0.25">
      <c r="A15" s="31"/>
    </row>
    <row r="16" spans="1:8" ht="15.75" customHeight="1" x14ac:dyDescent="0.25">
      <c r="A16" s="31"/>
      <c r="B16" s="32" t="s">
        <v>32</v>
      </c>
      <c r="C16" s="32"/>
      <c r="D16" s="32"/>
      <c r="G16" s="32"/>
      <c r="H16" s="32"/>
    </row>
    <row r="17" spans="1:8" ht="15.75" customHeight="1" x14ac:dyDescent="0.25">
      <c r="A17" s="31"/>
    </row>
    <row r="18" spans="1:8" ht="15.75" customHeight="1" x14ac:dyDescent="0.25">
      <c r="A18" s="31"/>
      <c r="B18" s="32" t="s">
        <v>33</v>
      </c>
      <c r="C18" s="32"/>
      <c r="D18" s="32"/>
      <c r="G18" s="32"/>
      <c r="H18" s="32"/>
    </row>
    <row r="19" spans="1:8" ht="15.75" customHeight="1" x14ac:dyDescent="0.25">
      <c r="A19" s="31"/>
      <c r="B19" s="50"/>
      <c r="C19" s="54"/>
      <c r="D19" s="31"/>
      <c r="E19" s="31"/>
      <c r="F19" s="31"/>
      <c r="G19" s="52"/>
      <c r="H19" s="53"/>
    </row>
    <row r="20" spans="1:8" ht="15.75" customHeight="1" x14ac:dyDescent="0.25">
      <c r="A20" s="31"/>
      <c r="B20" s="50"/>
      <c r="C20" s="54"/>
      <c r="D20" s="31"/>
      <c r="E20" s="31"/>
      <c r="F20" s="31"/>
      <c r="G20" s="52"/>
      <c r="H20" s="53"/>
    </row>
    <row r="21" spans="1:8" ht="15.75" customHeight="1" x14ac:dyDescent="0.25">
      <c r="A21" s="31"/>
      <c r="B21" s="50"/>
      <c r="C21" s="51"/>
      <c r="D21" s="31"/>
      <c r="E21" s="31"/>
      <c r="F21" s="31"/>
      <c r="G21" s="52"/>
      <c r="H21" s="53"/>
    </row>
    <row r="22" spans="1:8" ht="15.75" customHeight="1" x14ac:dyDescent="0.25">
      <c r="A22" s="31"/>
      <c r="B22" s="50"/>
      <c r="C22" s="51"/>
      <c r="D22" s="31"/>
      <c r="E22" s="31"/>
      <c r="F22" s="31"/>
      <c r="G22" s="52"/>
      <c r="H22" s="53"/>
    </row>
    <row r="23" spans="1:8" ht="15.75" customHeight="1" x14ac:dyDescent="0.25">
      <c r="A23" s="31"/>
      <c r="B23" s="50"/>
      <c r="C23" s="54"/>
      <c r="D23" s="31"/>
      <c r="E23" s="31"/>
      <c r="F23" s="31"/>
      <c r="G23" s="52"/>
      <c r="H23" s="53"/>
    </row>
    <row r="24" spans="1:8" ht="15.75" customHeight="1" x14ac:dyDescent="0.25">
      <c r="A24" s="31"/>
      <c r="B24" s="50"/>
      <c r="C24" s="54"/>
      <c r="D24" s="31"/>
      <c r="E24" s="31"/>
      <c r="F24" s="31"/>
      <c r="G24" s="52"/>
      <c r="H24" s="53"/>
    </row>
    <row r="25" spans="1:8" ht="15.75" customHeight="1" x14ac:dyDescent="0.25">
      <c r="A25" s="31"/>
      <c r="B25" s="50"/>
      <c r="C25" s="54"/>
      <c r="D25" s="31"/>
      <c r="E25" s="31"/>
      <c r="F25" s="31"/>
      <c r="G25" s="52"/>
      <c r="H25" s="53"/>
    </row>
    <row r="26" spans="1:8" ht="15.75" customHeight="1" x14ac:dyDescent="0.25">
      <c r="A26" s="31"/>
      <c r="B26" s="50"/>
      <c r="C26" s="54"/>
      <c r="D26" s="31"/>
      <c r="E26" s="31"/>
      <c r="F26" s="31"/>
      <c r="G26" s="52"/>
      <c r="H26" s="53"/>
    </row>
    <row r="27" spans="1:8" ht="15.75" customHeight="1" x14ac:dyDescent="0.3">
      <c r="A27" s="31"/>
      <c r="B27" s="72"/>
      <c r="C27" s="73"/>
      <c r="D27" s="31"/>
      <c r="E27" s="31"/>
      <c r="F27" s="31"/>
      <c r="G27" s="52"/>
      <c r="H27" s="53"/>
    </row>
    <row r="28" spans="1:8" ht="15.75" customHeight="1" x14ac:dyDescent="0.25">
      <c r="A28" s="31"/>
      <c r="B28" s="74"/>
      <c r="C28" s="73"/>
      <c r="D28" s="31"/>
      <c r="E28" s="31"/>
      <c r="F28" s="31"/>
      <c r="G28" s="52"/>
      <c r="H28" s="53"/>
    </row>
    <row r="29" spans="1:8" ht="15.75" customHeight="1" x14ac:dyDescent="0.25"/>
    <row r="30" spans="1:8" ht="15.75" customHeight="1" x14ac:dyDescent="0.25">
      <c r="B30" s="33"/>
      <c r="C30" s="33"/>
      <c r="D30" s="33"/>
      <c r="G30" s="33"/>
      <c r="H30" s="33"/>
    </row>
    <row r="31" spans="1:8" ht="15.75" customHeight="1" x14ac:dyDescent="0.25"/>
    <row r="32" spans="1:8" ht="15.75" customHeight="1" x14ac:dyDescent="0.25">
      <c r="B32" s="33"/>
      <c r="C32" s="33"/>
      <c r="D32" s="33"/>
      <c r="G32" s="33"/>
      <c r="H32" s="33"/>
    </row>
    <row r="33" spans="2:8" ht="15.75" customHeight="1" x14ac:dyDescent="0.25"/>
    <row r="34" spans="2:8" ht="15.75" customHeight="1" x14ac:dyDescent="0.25">
      <c r="B34" s="33"/>
      <c r="C34" s="33"/>
      <c r="D34" s="33"/>
      <c r="G34" s="33"/>
      <c r="H34" s="33"/>
    </row>
    <row r="35" spans="2:8" ht="15.75" customHeight="1" x14ac:dyDescent="0.25"/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workbookViewId="0">
      <selection activeCell="J5" sqref="J5"/>
    </sheetView>
  </sheetViews>
  <sheetFormatPr defaultColWidth="11.25" defaultRowHeight="15.75" x14ac:dyDescent="0.25"/>
  <cols>
    <col min="1" max="1" width="6.5" style="34" customWidth="1"/>
    <col min="2" max="2" width="31.25" style="34" customWidth="1"/>
    <col min="3" max="7" width="8.375" style="34" customWidth="1"/>
    <col min="8" max="8" width="16.625" style="34" customWidth="1"/>
    <col min="9" max="27" width="8.375" style="34" customWidth="1"/>
    <col min="28" max="16384" width="11.25" style="34"/>
  </cols>
  <sheetData>
    <row r="1" spans="1:8" ht="23.25" customHeight="1" x14ac:dyDescent="0.25">
      <c r="A1" s="93" t="s">
        <v>70</v>
      </c>
      <c r="B1" s="94"/>
      <c r="C1" s="94"/>
      <c r="D1" s="94"/>
      <c r="E1" s="94"/>
      <c r="F1" s="94"/>
      <c r="G1" s="94"/>
      <c r="H1" s="94"/>
    </row>
    <row r="2" spans="1:8" ht="15.75" customHeight="1" x14ac:dyDescent="0.25">
      <c r="A2" s="1" t="s">
        <v>1</v>
      </c>
      <c r="B2" s="1" t="s">
        <v>2</v>
      </c>
      <c r="C2" s="95" t="s">
        <v>3</v>
      </c>
      <c r="D2" s="96"/>
      <c r="E2" s="96"/>
      <c r="F2" s="97"/>
      <c r="G2" s="1" t="s">
        <v>4</v>
      </c>
      <c r="H2" s="1" t="s">
        <v>5</v>
      </c>
    </row>
    <row r="3" spans="1:8" ht="65.25" customHeight="1" x14ac:dyDescent="0.25">
      <c r="A3" s="1">
        <v>1</v>
      </c>
      <c r="B3" s="1">
        <v>2</v>
      </c>
      <c r="C3" s="2" t="s">
        <v>6</v>
      </c>
      <c r="D3" s="3" t="s">
        <v>7</v>
      </c>
      <c r="E3" s="36" t="s">
        <v>8</v>
      </c>
      <c r="F3" s="5" t="s">
        <v>9</v>
      </c>
      <c r="G3" s="6" t="s">
        <v>10</v>
      </c>
      <c r="H3" s="7"/>
    </row>
    <row r="4" spans="1:8" ht="15.75" customHeight="1" x14ac:dyDescent="0.25">
      <c r="A4" s="8">
        <v>1</v>
      </c>
      <c r="B4" s="89" t="s">
        <v>71</v>
      </c>
      <c r="C4" s="19"/>
      <c r="D4" s="39"/>
      <c r="E4" s="90">
        <v>2.5</v>
      </c>
      <c r="F4" s="21"/>
      <c r="G4" s="12">
        <v>2.5</v>
      </c>
      <c r="H4" s="13"/>
    </row>
    <row r="5" spans="1:8" ht="15.75" customHeight="1" x14ac:dyDescent="0.25">
      <c r="A5" s="8">
        <v>2</v>
      </c>
      <c r="B5" s="19" t="s">
        <v>72</v>
      </c>
      <c r="C5" s="40"/>
      <c r="D5" s="39"/>
      <c r="E5" s="19"/>
      <c r="F5" s="21"/>
      <c r="G5" s="18">
        <f t="shared" ref="G5:G6" si="0">SUM(C5+D5+F5)</f>
        <v>0</v>
      </c>
      <c r="H5" s="13"/>
    </row>
    <row r="6" spans="1:8" ht="15.75" customHeight="1" x14ac:dyDescent="0.25">
      <c r="A6" s="8">
        <v>3</v>
      </c>
      <c r="B6" s="19" t="s">
        <v>73</v>
      </c>
      <c r="C6" s="17"/>
      <c r="D6" s="39"/>
      <c r="E6" s="19"/>
      <c r="F6" s="21">
        <v>5.5</v>
      </c>
      <c r="G6" s="18">
        <f t="shared" si="0"/>
        <v>5.5</v>
      </c>
      <c r="H6" s="13"/>
    </row>
    <row r="7" spans="1:8" ht="15.75" customHeight="1" x14ac:dyDescent="0.25">
      <c r="A7" s="8">
        <v>4</v>
      </c>
      <c r="B7" s="19" t="s">
        <v>74</v>
      </c>
      <c r="C7" s="17">
        <v>1</v>
      </c>
      <c r="D7" s="15">
        <v>4.1500000000000004</v>
      </c>
      <c r="E7" s="20">
        <v>2.5</v>
      </c>
      <c r="F7" s="21">
        <v>1</v>
      </c>
      <c r="G7" s="18">
        <v>8.65</v>
      </c>
      <c r="H7" s="13"/>
    </row>
    <row r="8" spans="1:8" ht="15.75" customHeight="1" x14ac:dyDescent="0.25">
      <c r="A8" s="8">
        <v>5</v>
      </c>
      <c r="B8" s="19" t="s">
        <v>75</v>
      </c>
      <c r="C8" s="40"/>
      <c r="D8" s="39"/>
      <c r="E8" s="20">
        <v>5</v>
      </c>
      <c r="F8" s="21"/>
      <c r="G8" s="18">
        <v>5</v>
      </c>
      <c r="H8" s="13"/>
    </row>
    <row r="9" spans="1:8" ht="15.75" customHeight="1" x14ac:dyDescent="0.25">
      <c r="A9" s="8">
        <v>6</v>
      </c>
      <c r="B9" s="19" t="s">
        <v>76</v>
      </c>
      <c r="C9" s="40"/>
      <c r="D9" s="39"/>
      <c r="E9" s="20"/>
      <c r="F9" s="21"/>
      <c r="G9" s="18">
        <f t="shared" ref="G9:G10" si="1">SUM(C9+D9+F9)</f>
        <v>0</v>
      </c>
      <c r="H9" s="13"/>
    </row>
    <row r="10" spans="1:8" ht="15.75" customHeight="1" x14ac:dyDescent="0.25">
      <c r="A10" s="8">
        <v>7</v>
      </c>
      <c r="B10" s="19" t="s">
        <v>77</v>
      </c>
      <c r="C10" s="68"/>
      <c r="D10" s="39"/>
      <c r="E10" s="20"/>
      <c r="F10" s="21"/>
      <c r="G10" s="18">
        <f t="shared" si="1"/>
        <v>0</v>
      </c>
      <c r="H10" s="13"/>
    </row>
    <row r="11" spans="1:8" ht="15.75" customHeight="1" x14ac:dyDescent="0.25">
      <c r="A11" s="8">
        <v>8</v>
      </c>
      <c r="B11" s="19" t="s">
        <v>78</v>
      </c>
      <c r="C11" s="17"/>
      <c r="D11" s="15">
        <v>3</v>
      </c>
      <c r="E11" s="20">
        <v>7</v>
      </c>
      <c r="F11" s="21">
        <v>10.5</v>
      </c>
      <c r="G11" s="18">
        <v>20.5</v>
      </c>
      <c r="H11" s="13"/>
    </row>
    <row r="12" spans="1:8" ht="15.75" customHeight="1" x14ac:dyDescent="0.25">
      <c r="A12" s="8">
        <v>9</v>
      </c>
      <c r="B12" s="19" t="s">
        <v>79</v>
      </c>
      <c r="C12" s="40"/>
      <c r="D12" s="15">
        <v>3.15</v>
      </c>
      <c r="E12" s="20"/>
      <c r="F12" s="21">
        <v>2.4</v>
      </c>
      <c r="G12" s="18">
        <v>5.55</v>
      </c>
      <c r="H12" s="13"/>
    </row>
    <row r="13" spans="1:8" ht="15.75" customHeight="1" x14ac:dyDescent="0.25">
      <c r="A13" s="8">
        <v>10</v>
      </c>
      <c r="B13" s="19" t="s">
        <v>80</v>
      </c>
      <c r="C13" s="17">
        <v>2</v>
      </c>
      <c r="D13" s="39">
        <v>3</v>
      </c>
      <c r="E13" s="20">
        <v>2.9</v>
      </c>
      <c r="F13" s="21">
        <v>2.5</v>
      </c>
      <c r="G13" s="18">
        <v>10.4</v>
      </c>
      <c r="H13" s="13"/>
    </row>
    <row r="14" spans="1:8" ht="15.75" customHeight="1" x14ac:dyDescent="0.25">
      <c r="A14" s="8">
        <v>11</v>
      </c>
      <c r="B14" s="19" t="s">
        <v>81</v>
      </c>
      <c r="C14" s="17">
        <v>2</v>
      </c>
      <c r="D14" s="39">
        <v>1</v>
      </c>
      <c r="E14" s="20"/>
      <c r="F14" s="21">
        <v>3.7</v>
      </c>
      <c r="G14" s="18">
        <f>SUM(C14:F14)</f>
        <v>6.7</v>
      </c>
      <c r="H14" s="13"/>
    </row>
    <row r="15" spans="1:8" ht="15.75" customHeight="1" x14ac:dyDescent="0.25">
      <c r="A15" s="8">
        <v>12</v>
      </c>
      <c r="B15" s="19" t="s">
        <v>82</v>
      </c>
      <c r="C15" s="40"/>
      <c r="D15" s="39"/>
      <c r="E15" s="39"/>
      <c r="F15" s="21"/>
      <c r="G15" s="18">
        <f t="shared" ref="G15:G18" si="2">SUM(C15+D15+F15)</f>
        <v>0</v>
      </c>
      <c r="H15" s="13"/>
    </row>
    <row r="16" spans="1:8" ht="15.75" customHeight="1" x14ac:dyDescent="0.25">
      <c r="A16" s="8">
        <v>13</v>
      </c>
      <c r="B16" s="19" t="s">
        <v>83</v>
      </c>
      <c r="C16" s="40"/>
      <c r="D16" s="39"/>
      <c r="E16" s="39"/>
      <c r="F16" s="21"/>
      <c r="G16" s="18">
        <f t="shared" si="2"/>
        <v>0</v>
      </c>
      <c r="H16" s="13"/>
    </row>
    <row r="17" spans="1:8" ht="15.75" customHeight="1" x14ac:dyDescent="0.25">
      <c r="A17" s="8">
        <v>14</v>
      </c>
      <c r="B17" s="19" t="s">
        <v>84</v>
      </c>
      <c r="C17" s="40"/>
      <c r="D17" s="39"/>
      <c r="E17" s="39"/>
      <c r="F17" s="21"/>
      <c r="G17" s="18">
        <f t="shared" si="2"/>
        <v>0</v>
      </c>
      <c r="H17" s="13"/>
    </row>
    <row r="18" spans="1:8" ht="15.75" customHeight="1" x14ac:dyDescent="0.25">
      <c r="A18" s="21">
        <v>15</v>
      </c>
      <c r="B18" s="91" t="s">
        <v>85</v>
      </c>
      <c r="C18" s="92"/>
      <c r="D18" s="71"/>
      <c r="E18" s="71"/>
      <c r="F18" s="23">
        <v>6.5</v>
      </c>
      <c r="G18" s="24">
        <f t="shared" si="2"/>
        <v>6.5</v>
      </c>
      <c r="H18" s="25"/>
    </row>
    <row r="19" spans="1:8" ht="15.75" customHeight="1" x14ac:dyDescent="0.25">
      <c r="A19" s="26"/>
      <c r="B19" s="27"/>
      <c r="C19" s="88"/>
      <c r="D19" s="26"/>
      <c r="E19" s="26"/>
      <c r="F19" s="26"/>
      <c r="G19" s="29"/>
      <c r="H19" s="30"/>
    </row>
    <row r="20" spans="1:8" ht="15.75" customHeight="1" x14ac:dyDescent="0.25">
      <c r="A20" s="31"/>
      <c r="B20" s="32" t="s">
        <v>31</v>
      </c>
      <c r="C20" s="32"/>
      <c r="D20" s="32"/>
      <c r="G20" s="32"/>
      <c r="H20" s="32"/>
    </row>
    <row r="21" spans="1:8" ht="15.75" customHeight="1" x14ac:dyDescent="0.25">
      <c r="A21" s="31"/>
    </row>
    <row r="22" spans="1:8" ht="15.75" customHeight="1" x14ac:dyDescent="0.25">
      <c r="A22" s="31"/>
      <c r="B22" s="32" t="s">
        <v>32</v>
      </c>
      <c r="C22" s="32"/>
      <c r="D22" s="32"/>
      <c r="G22" s="32"/>
      <c r="H22" s="32"/>
    </row>
    <row r="23" spans="1:8" ht="15.75" customHeight="1" x14ac:dyDescent="0.25">
      <c r="A23" s="31"/>
    </row>
    <row r="24" spans="1:8" ht="15.75" customHeight="1" x14ac:dyDescent="0.25">
      <c r="A24" s="31"/>
      <c r="B24" s="32" t="s">
        <v>33</v>
      </c>
      <c r="C24" s="32"/>
      <c r="D24" s="32"/>
      <c r="G24" s="32"/>
      <c r="H24" s="32"/>
    </row>
    <row r="25" spans="1:8" ht="15.75" customHeight="1" x14ac:dyDescent="0.25">
      <c r="A25" s="31"/>
      <c r="B25" s="50"/>
      <c r="C25" s="54"/>
      <c r="D25" s="31"/>
      <c r="E25" s="31"/>
      <c r="F25" s="31"/>
      <c r="G25" s="52"/>
      <c r="H25" s="53"/>
    </row>
    <row r="26" spans="1:8" ht="15.75" customHeight="1" x14ac:dyDescent="0.25">
      <c r="A26" s="31"/>
      <c r="B26" s="50"/>
      <c r="C26" s="54"/>
      <c r="D26" s="31"/>
      <c r="E26" s="31"/>
      <c r="F26" s="31"/>
      <c r="G26" s="52"/>
      <c r="H26" s="53"/>
    </row>
    <row r="27" spans="1:8" ht="15.75" customHeight="1" x14ac:dyDescent="0.25">
      <c r="A27" s="31"/>
      <c r="B27" s="50"/>
      <c r="C27" s="54"/>
      <c r="D27" s="31"/>
      <c r="E27" s="31"/>
      <c r="F27" s="31"/>
      <c r="G27" s="52"/>
      <c r="H27" s="53"/>
    </row>
    <row r="28" spans="1:8" ht="15.75" customHeight="1" x14ac:dyDescent="0.3">
      <c r="A28" s="31"/>
      <c r="B28" s="72"/>
      <c r="C28" s="73"/>
      <c r="D28" s="31"/>
      <c r="E28" s="31"/>
      <c r="F28" s="31"/>
      <c r="G28" s="52"/>
      <c r="H28" s="53"/>
    </row>
    <row r="29" spans="1:8" ht="15.75" customHeight="1" x14ac:dyDescent="0.25">
      <c r="A29" s="31"/>
      <c r="B29" s="74"/>
      <c r="C29" s="73"/>
      <c r="D29" s="31"/>
      <c r="E29" s="31"/>
      <c r="F29" s="31"/>
      <c r="G29" s="52"/>
      <c r="H29" s="53"/>
    </row>
    <row r="30" spans="1:8" ht="15.75" customHeight="1" x14ac:dyDescent="0.25"/>
    <row r="31" spans="1:8" ht="15.75" customHeight="1" x14ac:dyDescent="0.25">
      <c r="C31" s="33"/>
      <c r="D31" s="33"/>
      <c r="E31" s="33"/>
      <c r="F31" s="33"/>
      <c r="G31" s="33"/>
      <c r="H31" s="33"/>
    </row>
    <row r="32" spans="1:8" ht="15.75" customHeight="1" x14ac:dyDescent="0.25"/>
    <row r="33" spans="2:8" ht="15.75" customHeight="1" x14ac:dyDescent="0.25">
      <c r="B33" s="33"/>
      <c r="C33" s="33"/>
      <c r="D33" s="33"/>
      <c r="G33" s="33"/>
      <c r="H33" s="33"/>
    </row>
    <row r="34" spans="2:8" ht="15.75" customHeight="1" x14ac:dyDescent="0.25"/>
    <row r="35" spans="2:8" ht="15.75" customHeight="1" x14ac:dyDescent="0.25">
      <c r="B35" s="33"/>
      <c r="C35" s="33"/>
      <c r="D35" s="33"/>
      <c r="G35" s="33"/>
      <c r="H35" s="33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12</vt:i4>
      </vt:variant>
    </vt:vector>
  </HeadingPairs>
  <TitlesOfParts>
    <vt:vector size="12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8 група</vt:lpstr>
      <vt:lpstr>9 група</vt:lpstr>
      <vt:lpstr>10 група</vt:lpstr>
      <vt:lpstr>11 група</vt:lpstr>
      <vt:lpstr>12 група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Свистухина Дашуля</dc:creator>
  <cp:lastModifiedBy>User</cp:lastModifiedBy>
  <dcterms:created xsi:type="dcterms:W3CDTF">2023-09-07T11:43:35Z</dcterms:created>
  <dcterms:modified xsi:type="dcterms:W3CDTF">2025-06-17T09:53:46Z</dcterms:modified>
</cp:coreProperties>
</file>