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7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7 група" sheetId="7" r:id="rId7"/>
    <sheet name="8 група" sheetId="8" r:id="rId8"/>
    <sheet name="9 група" sheetId="9" r:id="rId9"/>
    <sheet name="10 група" sheetId="10" r:id="rId10"/>
    <sheet name="11 група" sheetId="11" r:id="rId11"/>
    <sheet name="12 група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7" l="1"/>
  <c r="G27" i="7"/>
  <c r="G26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27" i="5" l="1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5" i="4" l="1"/>
  <c r="G24" i="4"/>
  <c r="G23" i="4"/>
  <c r="G22" i="4"/>
  <c r="G20" i="4"/>
  <c r="G19" i="4"/>
  <c r="G18" i="4"/>
  <c r="G16" i="4"/>
  <c r="G14" i="4"/>
  <c r="G13" i="4"/>
  <c r="G12" i="4"/>
  <c r="G11" i="4"/>
  <c r="G10" i="4"/>
  <c r="G9" i="4"/>
  <c r="G8" i="4"/>
  <c r="G7" i="4"/>
  <c r="G6" i="4"/>
  <c r="G5" i="4"/>
  <c r="G4" i="4"/>
  <c r="G15" i="8" l="1"/>
  <c r="G13" i="8"/>
  <c r="G12" i="8"/>
  <c r="G11" i="8"/>
  <c r="G10" i="8"/>
  <c r="G9" i="8"/>
  <c r="G8" i="8"/>
  <c r="G7" i="8"/>
  <c r="G6" i="8"/>
  <c r="G5" i="8"/>
  <c r="G4" i="8"/>
  <c r="G19" i="9"/>
  <c r="G17" i="9"/>
  <c r="G15" i="9"/>
  <c r="G12" i="9"/>
  <c r="G11" i="9"/>
  <c r="G9" i="9"/>
  <c r="G8" i="9"/>
  <c r="G6" i="9"/>
  <c r="G19" i="10" l="1"/>
  <c r="G18" i="10"/>
  <c r="G17" i="10"/>
  <c r="G16" i="10"/>
  <c r="G15" i="10"/>
  <c r="G14" i="10"/>
  <c r="G13" i="10"/>
  <c r="G12" i="10"/>
  <c r="G11" i="10"/>
  <c r="G10" i="10"/>
  <c r="G9" i="10"/>
  <c r="G8" i="10"/>
  <c r="G5" i="10"/>
  <c r="G4" i="10"/>
  <c r="G8" i="11"/>
  <c r="G7" i="11"/>
  <c r="G6" i="11"/>
  <c r="G4" i="11"/>
  <c r="G6" i="12"/>
  <c r="G5" i="12"/>
  <c r="G4" i="12"/>
</calcChain>
</file>

<file path=xl/sharedStrings.xml><?xml version="1.0" encoding="utf-8"?>
<sst xmlns="http://schemas.openxmlformats.org/spreadsheetml/2006/main" count="415" uniqueCount="256">
  <si>
    <t xml:space="preserve"> 3 курс  12 група</t>
  </si>
  <si>
    <t>№п.п</t>
  </si>
  <si>
    <t>ПІП студента</t>
  </si>
  <si>
    <t>Рейтингові бали</t>
  </si>
  <si>
    <t>Сума</t>
  </si>
  <si>
    <t>Підпис студента</t>
  </si>
  <si>
    <t>лютий</t>
  </si>
  <si>
    <t>березень</t>
  </si>
  <si>
    <t>квітень</t>
  </si>
  <si>
    <t>травень</t>
  </si>
  <si>
    <t>Загальна кількість балів за семестр</t>
  </si>
  <si>
    <t>Бондар Мирослава Борисівна</t>
  </si>
  <si>
    <t>Поліщук Дмитро Валерійович</t>
  </si>
  <si>
    <t>Супрунова Катерина Олександрівна</t>
  </si>
  <si>
    <t>ПІП (Старости)</t>
  </si>
  <si>
    <t>ПІП (Куратора)</t>
  </si>
  <si>
    <t>ПІП (Деканат)</t>
  </si>
  <si>
    <t xml:space="preserve"> 3 курс  11 група</t>
  </si>
  <si>
    <t>Барбер Софія Володимирівна</t>
  </si>
  <si>
    <t>Бойко Карина Володимирівна</t>
  </si>
  <si>
    <t>Лошак Вєрджинія Романівна</t>
  </si>
  <si>
    <t xml:space="preserve">Огієвич Владислав Вікторович </t>
  </si>
  <si>
    <t xml:space="preserve">Олійник Дарія Михайлівна </t>
  </si>
  <si>
    <t xml:space="preserve"> 3 курс 10 група</t>
  </si>
  <si>
    <r>
      <rPr>
        <sz val="12"/>
        <color theme="1"/>
        <rFont val="Microsoft Sans Serif"/>
      </rPr>
      <t>Бойко Ірина Олександрівна</t>
    </r>
  </si>
  <si>
    <r>
      <rPr>
        <sz val="12"/>
        <color theme="1"/>
        <rFont val="Microsoft Sans Serif"/>
      </rPr>
      <t>Варібрусова Оксана Ігорівна</t>
    </r>
  </si>
  <si>
    <r>
      <rPr>
        <sz val="12"/>
        <color theme="1"/>
        <rFont val="Microsoft Sans Serif"/>
      </rPr>
      <t>Гирко Анна Богданівна</t>
    </r>
  </si>
  <si>
    <r>
      <rPr>
        <sz val="12"/>
        <color theme="1"/>
        <rFont val="Microsoft Sans Serif"/>
      </rPr>
      <t>Довженко Альона Сергіївна</t>
    </r>
  </si>
  <si>
    <r>
      <rPr>
        <sz val="12"/>
        <color theme="1"/>
        <rFont val="Microsoft Sans Serif"/>
      </rPr>
      <t>Ісмайлова Діана Ельдар Кизи</t>
    </r>
  </si>
  <si>
    <r>
      <rPr>
        <sz val="12"/>
        <color theme="1"/>
        <rFont val="Microsoft Sans Serif"/>
      </rPr>
      <t>Кубарич Іван Іванович</t>
    </r>
  </si>
  <si>
    <r>
      <rPr>
        <sz val="12"/>
        <color theme="1"/>
        <rFont val="Microsoft Sans Serif"/>
      </rPr>
      <t>Лагутенко Діана Денисівна</t>
    </r>
  </si>
  <si>
    <r>
      <rPr>
        <sz val="12"/>
        <color theme="1"/>
        <rFont val="Microsoft Sans Serif"/>
      </rPr>
      <t>Лєбєдєва Валерія Владиславівна</t>
    </r>
  </si>
  <si>
    <r>
      <rPr>
        <sz val="12"/>
        <color theme="1"/>
        <rFont val="Microsoft Sans Serif"/>
      </rPr>
      <t>Оліфер Софія Юріївна</t>
    </r>
  </si>
  <si>
    <r>
      <rPr>
        <sz val="12"/>
        <color theme="1"/>
        <rFont val="Microsoft Sans Serif"/>
      </rPr>
      <t>Серенко Катерина Вячеславівна</t>
    </r>
  </si>
  <si>
    <r>
      <rPr>
        <sz val="12"/>
        <color theme="1"/>
        <rFont val="Microsoft Sans Serif"/>
      </rPr>
      <t>Серховець Анастасія Сергіївна</t>
    </r>
  </si>
  <si>
    <r>
      <rPr>
        <sz val="12"/>
        <color theme="1"/>
        <rFont val="Microsoft Sans Serif"/>
      </rPr>
      <t>Супрун Максим Олегович</t>
    </r>
  </si>
  <si>
    <r>
      <rPr>
        <sz val="12"/>
        <color theme="1"/>
        <rFont val="Microsoft Sans Serif"/>
      </rPr>
      <t>Ткаченко Владислава Юріївна</t>
    </r>
  </si>
  <si>
    <r>
      <rPr>
        <sz val="12"/>
        <color theme="1"/>
        <rFont val="Microsoft Sans Serif"/>
      </rPr>
      <t>Шандор Андріана Віталіївна</t>
    </r>
  </si>
  <si>
    <r>
      <rPr>
        <sz val="12"/>
        <color theme="1"/>
        <rFont val="Microsoft Sans Serif"/>
      </rPr>
      <t>Шевчук Софія Олександрівна</t>
    </r>
  </si>
  <si>
    <r>
      <rPr>
        <sz val="12"/>
        <color theme="1"/>
        <rFont val="Microsoft Sans Serif"/>
      </rPr>
      <t>Шульга Максим Вікторович</t>
    </r>
  </si>
  <si>
    <t>3 курс 9 група</t>
  </si>
  <si>
    <t>Антонова Вікторія Володимирівна</t>
  </si>
  <si>
    <t>3</t>
  </si>
  <si>
    <t>1</t>
  </si>
  <si>
    <t>2</t>
  </si>
  <si>
    <t>Бакал Ростислав Олександрович</t>
  </si>
  <si>
    <t>4</t>
  </si>
  <si>
    <t>12,5</t>
  </si>
  <si>
    <t>Біжко Ірина Олегівна</t>
  </si>
  <si>
    <t>Вісик Анна Олександрівна</t>
  </si>
  <si>
    <t>5</t>
  </si>
  <si>
    <t>0,9</t>
  </si>
  <si>
    <t>Гаврилюк Станіслав Сергійович</t>
  </si>
  <si>
    <t>Горбарчук Богдан Сергійович</t>
  </si>
  <si>
    <t>Карнаус Лілія Михайлівна</t>
  </si>
  <si>
    <t>7,5</t>
  </si>
  <si>
    <t>0,8</t>
  </si>
  <si>
    <t>Кицун Віталій Вікторович</t>
  </si>
  <si>
    <t>Ковальов Яків Олександрович</t>
  </si>
  <si>
    <t>Кузьменко Іван Іванович</t>
  </si>
  <si>
    <t>2,5</t>
  </si>
  <si>
    <t>6,35</t>
  </si>
  <si>
    <t>Лазоренко Леонід Леонідович</t>
  </si>
  <si>
    <t>Мельник Ірина Володимирівна</t>
  </si>
  <si>
    <t>3,5</t>
  </si>
  <si>
    <t>5,65</t>
  </si>
  <si>
    <t>Нестеренко Святослав Михайлович</t>
  </si>
  <si>
    <t>3,15</t>
  </si>
  <si>
    <t>1,8</t>
  </si>
  <si>
    <t>Новицький Костянтин Олександрович</t>
  </si>
  <si>
    <t>Сергійчук Орина Русланівна</t>
  </si>
  <si>
    <t>5,15</t>
  </si>
  <si>
    <t>8,5</t>
  </si>
  <si>
    <t>Шикун Валерія Олегівна</t>
  </si>
  <si>
    <t xml:space="preserve"> 3 курс 8 група</t>
  </si>
  <si>
    <t>Бовтун Владислава Віталіївна</t>
  </si>
  <si>
    <t>6,00</t>
  </si>
  <si>
    <t>Бородавко Олександр Андрійович</t>
  </si>
  <si>
    <t>Вербицька Неллі Олексіївна</t>
  </si>
  <si>
    <t>6,50</t>
  </si>
  <si>
    <t>Гіщіна Світлана Богданівна</t>
  </si>
  <si>
    <t>Корнієвський Олексій Сергійович</t>
  </si>
  <si>
    <t>Круглікова Анастасія Олегівна</t>
  </si>
  <si>
    <t>8,50</t>
  </si>
  <si>
    <t>Міткевич Катерина Олександрівна</t>
  </si>
  <si>
    <t>4,00</t>
  </si>
  <si>
    <t>Молодан Ангеліна Сергіївна</t>
  </si>
  <si>
    <t>Піскун Вероніка Едуардівна</t>
  </si>
  <si>
    <t>1,00</t>
  </si>
  <si>
    <t>Прохоренко Софія Олександрівна</t>
  </si>
  <si>
    <t>Торішня Альона Ігорівна</t>
  </si>
  <si>
    <t>5,00</t>
  </si>
  <si>
    <t>4,50</t>
  </si>
  <si>
    <t>Філатова Дарина Дем'янівна</t>
  </si>
  <si>
    <t>3 курс  1 група</t>
  </si>
  <si>
    <t>Бариляк Ірина Олександрівна</t>
  </si>
  <si>
    <t>Борисенко Катерина Олегівна</t>
  </si>
  <si>
    <t>Бугай Владислава Сергіївна</t>
  </si>
  <si>
    <t>Буслаєв Антон Валерійович</t>
  </si>
  <si>
    <t>Войтенко Елеонора  Євгеніївна</t>
  </si>
  <si>
    <t>Голубенко Катерина Юріївна</t>
  </si>
  <si>
    <t>Данилюк Віталій Зіновійович</t>
  </si>
  <si>
    <t>Коваль Дмитро Юрійович</t>
  </si>
  <si>
    <t>Коновалова Єлизавета Едуардівна</t>
  </si>
  <si>
    <t>Колесник Анастасія Олександрвна</t>
  </si>
  <si>
    <t>Курінний Олександр Віталійович</t>
  </si>
  <si>
    <t>Лихошва Єлизавета Андріївна</t>
  </si>
  <si>
    <t>Мельник Анна Русланівна</t>
  </si>
  <si>
    <t>Морозова Надєжда Олександрівна</t>
  </si>
  <si>
    <t>Наймитенко Олена Ігорівна</t>
  </si>
  <si>
    <t>Пічугіна Дар’я Тимурівна</t>
  </si>
  <si>
    <t>Побережець Раїса Валентинівна</t>
  </si>
  <si>
    <t>Рябець Вероніка Євгеніївна</t>
  </si>
  <si>
    <t>Сичик Анастасія Віталіївна</t>
  </si>
  <si>
    <t>Ушаков Вячеслав Генадійович</t>
  </si>
  <si>
    <t>Харицький Богдан Валентинович</t>
  </si>
  <si>
    <t>Шевчук Анастасія Вікторівна</t>
  </si>
  <si>
    <t xml:space="preserve"> 3 курс 2 група</t>
  </si>
  <si>
    <t>Артюх Анастасія Юріївна</t>
  </si>
  <si>
    <t>Аврамич Дмитро Володимирович</t>
  </si>
  <si>
    <t>0.8</t>
  </si>
  <si>
    <t>Береснева Марія Валентинівна</t>
  </si>
  <si>
    <t>Ващук Павло Павлович</t>
  </si>
  <si>
    <t>Волошина Марія Олександрівна</t>
  </si>
  <si>
    <t xml:space="preserve">Горобець Катерина Ігорівна </t>
  </si>
  <si>
    <t xml:space="preserve">Єрмошкін Ілля Романович </t>
  </si>
  <si>
    <t>Касяненко Дар'я Михайлівна</t>
  </si>
  <si>
    <t>Кузько Павло Павлович</t>
  </si>
  <si>
    <t>Малахова Вероніка Олександрівна</t>
  </si>
  <si>
    <t xml:space="preserve">Маленко Сабіна Володимирівна </t>
  </si>
  <si>
    <t>Мигоус Максим Вікторович</t>
  </si>
  <si>
    <t>Мусевич Владислав Анатолійович</t>
  </si>
  <si>
    <t>Ненада Софія Олегівна</t>
  </si>
  <si>
    <t>Полозенко Вероніка Олегівна</t>
  </si>
  <si>
    <t xml:space="preserve">Прийма Людмила Андріївна </t>
  </si>
  <si>
    <t>Русанова Олеся Євгеніївна</t>
  </si>
  <si>
    <t>Столярова Вікторія Вікторівна</t>
  </si>
  <si>
    <t>Харчук Вікторія Владиславівна</t>
  </si>
  <si>
    <t>Шелупець Дарина Олександрівна</t>
  </si>
  <si>
    <t xml:space="preserve"> 3 курс  3 група</t>
  </si>
  <si>
    <t>Архіпов Максим Андрійович</t>
  </si>
  <si>
    <t>Байдукова Софія Ігорівна</t>
  </si>
  <si>
    <t>Бріженюк Олександра Олександрівна</t>
  </si>
  <si>
    <t>Вовк Валерія Володимирівна</t>
  </si>
  <si>
    <t>Гнатюк Богдана Костянтинівна</t>
  </si>
  <si>
    <t>Джола Юлія Володимирівна</t>
  </si>
  <si>
    <t>Єршова Софія Вікторіна</t>
  </si>
  <si>
    <t>Кедич Іванна Олександрівна</t>
  </si>
  <si>
    <t xml:space="preserve">Конкс Марія Олегівна </t>
  </si>
  <si>
    <t>Коноваленко Павло Вадимович</t>
  </si>
  <si>
    <t>Кузнєцов Богдан Андрійович</t>
  </si>
  <si>
    <t>Немировька Анастасія Андріївна</t>
  </si>
  <si>
    <t>Онопрієнко Вероніка Миколаївна</t>
  </si>
  <si>
    <t>Приліпко Крістіна Павлівна</t>
  </si>
  <si>
    <t>Семеняк Кирил Вікторович</t>
  </si>
  <si>
    <t>Ситько Оксана Василівна</t>
  </si>
  <si>
    <t>Сурмач Анастасія Дмитрівна</t>
  </si>
  <si>
    <t>Хоруженко Аліса Геннадіївна</t>
  </si>
  <si>
    <t>Штурмак Павло Миколайович</t>
  </si>
  <si>
    <t xml:space="preserve"> 3 курс 4 група</t>
  </si>
  <si>
    <t xml:space="preserve">Бабенко Ірина Володимирівна       </t>
  </si>
  <si>
    <t>Ведмеденко Андрій Олександрович</t>
  </si>
  <si>
    <t>Галімський Іван Сергійович</t>
  </si>
  <si>
    <t>Голяк Ірина Іванівна</t>
  </si>
  <si>
    <t>Громовець Анастасія Едуардівна</t>
  </si>
  <si>
    <t>Дунь Марк Богданович</t>
  </si>
  <si>
    <t>Загородня Віталіна Віталіївна</t>
  </si>
  <si>
    <t>Керест Єгор Андрійович</t>
  </si>
  <si>
    <t>Котова Тетяна Олександрівна</t>
  </si>
  <si>
    <t>Красуля Олександр Сергійович</t>
  </si>
  <si>
    <t>Кулак Вікторія Борисівна</t>
  </si>
  <si>
    <t xml:space="preserve"> Мартинюк Дарʼя Олександрівна</t>
  </si>
  <si>
    <t xml:space="preserve">Михайлов Кирило Олегович </t>
  </si>
  <si>
    <t>Михайлова-Горячева Софія Сергіївна</t>
  </si>
  <si>
    <t>Нечаєва Анастасія Дмитрівна</t>
  </si>
  <si>
    <t>Павлов Андрій Костянтинович</t>
  </si>
  <si>
    <t xml:space="preserve">Прокопенко Сергій Миколайович </t>
  </si>
  <si>
    <t>Рабоча Поліна Олександрівна</t>
  </si>
  <si>
    <t xml:space="preserve">Слободян Анастася Миколаївна </t>
  </si>
  <si>
    <t xml:space="preserve">Суліменко Дарія Юріївна </t>
  </si>
  <si>
    <t xml:space="preserve">Хрустальова Софія Вадимівна </t>
  </si>
  <si>
    <t>Шурда Анастасія Сергіївна</t>
  </si>
  <si>
    <t xml:space="preserve"> 3 курс 5 група</t>
  </si>
  <si>
    <t>Богомолова Поліна Віталіївна</t>
  </si>
  <si>
    <t>Гаврилюк Олександр Олександрович</t>
  </si>
  <si>
    <t xml:space="preserve">Главіцький Іван Іванович </t>
  </si>
  <si>
    <t>Горбачук Орина Вячеславівна</t>
  </si>
  <si>
    <t>Дворяк Сергій Дмитрович</t>
  </si>
  <si>
    <t>Демчук Дар'я Олександрівна</t>
  </si>
  <si>
    <t>Добишева Дар'я Денисівна</t>
  </si>
  <si>
    <t>Зевадінова Альміра Маратівна</t>
  </si>
  <si>
    <t>Килимчук Ксенія В'ячеславівна</t>
  </si>
  <si>
    <t>Котолуп Катерина Дмитрівна</t>
  </si>
  <si>
    <t>Кошарний Артем Миколайович</t>
  </si>
  <si>
    <t>Кучер Аріна Сергіївна</t>
  </si>
  <si>
    <t>Ляпін Денис Іванович</t>
  </si>
  <si>
    <t>Марфін Тимофій Іванович</t>
  </si>
  <si>
    <t>Мацапура Євгеній Віталійович</t>
  </si>
  <si>
    <t>Нікітчин Дмитро Олексійович</t>
  </si>
  <si>
    <t>Пархоменко Каріна Андріївна</t>
  </si>
  <si>
    <t>Пшоно Вікторія Марківна</t>
  </si>
  <si>
    <t xml:space="preserve">Ремезовський Дмитро Олегович </t>
  </si>
  <si>
    <t>Сидоренко Анжела Олександрівна</t>
  </si>
  <si>
    <t>Скільсара Ольга Вадимівна</t>
  </si>
  <si>
    <t xml:space="preserve">Стегней Софія Миколаївна </t>
  </si>
  <si>
    <t>Старовойтенко Наталія Олегівна</t>
  </si>
  <si>
    <t>Шишко Денис Володимирович</t>
  </si>
  <si>
    <t xml:space="preserve"> 3 курс 6 група</t>
  </si>
  <si>
    <t>Банул Катерина Анатоліївна</t>
  </si>
  <si>
    <t>Бойченко Марія Андріївна</t>
  </si>
  <si>
    <t xml:space="preserve"> Вдовиченко Марина Геннадіївна</t>
  </si>
  <si>
    <t>Вінцик Анна Сергіївна</t>
  </si>
  <si>
    <t>Долішняк Мар'яна Романівна</t>
  </si>
  <si>
    <t>Домашенко Анастасія Георгіївна</t>
  </si>
  <si>
    <t>Карпенко Денис Анатолійович</t>
  </si>
  <si>
    <t>Кідін Максим Віталійович</t>
  </si>
  <si>
    <t>Костюк Назарій Михайлович</t>
  </si>
  <si>
    <t>Крищук Таміла Валентинівна</t>
  </si>
  <si>
    <t>Кужелєв Вадим Юрійович</t>
  </si>
  <si>
    <t>Кучеренко Дмитро Сергійович</t>
  </si>
  <si>
    <t>Марчишина Ірина Сергіївна</t>
  </si>
  <si>
    <t>Мошенець Вікторія Сергіївна</t>
  </si>
  <si>
    <t>Муха Діана Юріївна</t>
  </si>
  <si>
    <t>Пасічник Вероніка Віталіївна</t>
  </si>
  <si>
    <t>Решетнік Арсен Ігорович</t>
  </si>
  <si>
    <t>Скопець Єлизавета Олександрівна</t>
  </si>
  <si>
    <t>Соколова Світлана Романівна</t>
  </si>
  <si>
    <t>Трейтяк Ігор Анатолійович</t>
  </si>
  <si>
    <t>Якименко Мирослава Михайлівна</t>
  </si>
  <si>
    <t>Ященко Анастасія Володимирівна</t>
  </si>
  <si>
    <t xml:space="preserve"> 3 курс  7 група</t>
  </si>
  <si>
    <t>Баранник Марія Олександрівна</t>
  </si>
  <si>
    <t>Борисенко Софія Валеріївна</t>
  </si>
  <si>
    <t>Босак Аліна Сергіївна</t>
  </si>
  <si>
    <t>Брикса Юлія Олександрівна</t>
  </si>
  <si>
    <t>Войналович Юрій Миколайович</t>
  </si>
  <si>
    <t>Голуб Вероніка Тарасівна</t>
  </si>
  <si>
    <t>Горбаньова Вікторія Олександрівна</t>
  </si>
  <si>
    <t>Гордієнко Дар`я Юріївна</t>
  </si>
  <si>
    <t>Душин Ілля Євгенович</t>
  </si>
  <si>
    <t>Кобенко Нікіта Павлович</t>
  </si>
  <si>
    <t>Курдюмов Андрій Володимирович</t>
  </si>
  <si>
    <t>Майоров Матвій Олексійович</t>
  </si>
  <si>
    <t>Макара Юрій Олегович</t>
  </si>
  <si>
    <t>Мухіпова Ельміра Ілдарівна</t>
  </si>
  <si>
    <t>Палій Єлизавета Олександрівна</t>
  </si>
  <si>
    <t>Петренко Євгенія Вадимівна</t>
  </si>
  <si>
    <t>Полока Всеволод Дмитрович</t>
  </si>
  <si>
    <t>Сокирко Олександра Вікторівна</t>
  </si>
  <si>
    <t>Трач Дана Григорівна</t>
  </si>
  <si>
    <t>Трончук Катерина Петрівна</t>
  </si>
  <si>
    <t>Цигима Дар`я Вікторівна</t>
  </si>
  <si>
    <t>Чепіль Катерина Юріївна</t>
  </si>
  <si>
    <t>Чернобай Єлисавета Олексіївна</t>
  </si>
  <si>
    <t>Чумак Даніїл Олександрович</t>
  </si>
  <si>
    <t>Щербак Вероніка Валеріївна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</si>
</sst>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</font>
    <font>
      <b/>
      <sz val="12"/>
      <color theme="1"/>
      <name val="Calibri"/>
    </font>
    <font>
      <sz val="12"/>
      <name val="Calibri"/>
    </font>
    <font>
      <b/>
      <sz val="10"/>
      <color theme="1"/>
      <name val="Calibri"/>
    </font>
    <font>
      <sz val="12"/>
      <color theme="1"/>
      <name val="Calibri"/>
    </font>
    <font>
      <sz val="13"/>
      <color theme="1"/>
      <name val="Times New Roman"/>
    </font>
    <font>
      <sz val="11"/>
      <color theme="1"/>
      <name val="Calibri"/>
    </font>
    <font>
      <b/>
      <sz val="11"/>
      <color theme="1"/>
      <name val="Calibri"/>
    </font>
    <font>
      <sz val="14"/>
      <color theme="1"/>
      <name val="Times New Roman"/>
    </font>
    <font>
      <sz val="12"/>
      <color theme="1"/>
      <name val="Helvetica Neue"/>
    </font>
    <font>
      <sz val="12"/>
      <color theme="1"/>
      <name val="Microsoft Sans Serif"/>
    </font>
    <font>
      <sz val="12"/>
      <color rgb="FF000000"/>
      <name val="Calibri"/>
    </font>
    <font>
      <sz val="12"/>
      <color theme="1"/>
      <name val="Times New Roman"/>
    </font>
    <font>
      <sz val="11"/>
      <color rgb="FF000000"/>
      <name val="Times New Roman"/>
    </font>
    <font>
      <sz val="11"/>
      <color theme="1"/>
      <name val="Times New Roman"/>
    </font>
    <font>
      <sz val="12"/>
      <color rgb="FF000000"/>
      <name val="Times New Roman"/>
    </font>
    <font>
      <b/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rgb="FF000000"/>
      <name val="&quot;Helvetica Neue&quot;"/>
    </font>
    <font>
      <sz val="10"/>
      <color theme="1"/>
      <name val="Calibri"/>
    </font>
    <font>
      <sz val="12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FF7E79"/>
        <bgColor rgb="FFFF7E79"/>
      </patternFill>
    </fill>
    <fill>
      <patternFill patternType="solid">
        <fgColor rgb="FFA4C2F4"/>
        <bgColor rgb="FFA4C2F4"/>
      </patternFill>
    </fill>
    <fill>
      <patternFill patternType="solid">
        <fgColor rgb="FFFFE598"/>
        <bgColor rgb="FFFFE598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2" borderId="5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/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/>
    <xf numFmtId="2" fontId="8" fillId="0" borderId="1" xfId="0" applyNumberFormat="1" applyFont="1" applyBorder="1"/>
    <xf numFmtId="2" fontId="6" fillId="6" borderId="1" xfId="0" applyNumberFormat="1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8" fillId="7" borderId="0" xfId="0" applyFont="1" applyFill="1"/>
    <xf numFmtId="2" fontId="8" fillId="7" borderId="0" xfId="0" applyNumberFormat="1" applyFont="1" applyFill="1"/>
    <xf numFmtId="0" fontId="6" fillId="7" borderId="0" xfId="0" applyFont="1" applyFill="1"/>
    <xf numFmtId="0" fontId="6" fillId="0" borderId="6" xfId="0" applyFont="1" applyBorder="1"/>
    <xf numFmtId="2" fontId="9" fillId="7" borderId="0" xfId="0" applyNumberFormat="1" applyFont="1" applyFill="1" applyAlignment="1">
      <alignment horizontal="center"/>
    </xf>
    <xf numFmtId="0" fontId="10" fillId="7" borderId="0" xfId="0" applyFont="1" applyFill="1"/>
    <xf numFmtId="2" fontId="6" fillId="7" borderId="0" xfId="0" applyNumberFormat="1" applyFont="1" applyFill="1" applyAlignment="1">
      <alignment horizontal="center" vertical="center" shrinkToFit="1"/>
    </xf>
    <xf numFmtId="0" fontId="10" fillId="7" borderId="0" xfId="0" applyFont="1" applyFill="1" applyAlignment="1">
      <alignment vertical="center" wrapText="1"/>
    </xf>
    <xf numFmtId="0" fontId="6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2" fontId="6" fillId="6" borderId="5" xfId="0" applyNumberFormat="1" applyFont="1" applyFill="1" applyBorder="1" applyAlignment="1">
      <alignment horizontal="center" vertical="center"/>
    </xf>
    <xf numFmtId="0" fontId="6" fillId="0" borderId="5" xfId="0" applyFont="1" applyBorder="1"/>
    <xf numFmtId="0" fontId="6" fillId="7" borderId="10" xfId="0" applyFont="1" applyFill="1" applyBorder="1" applyAlignment="1">
      <alignment horizontal="center" vertical="center"/>
    </xf>
    <xf numFmtId="0" fontId="8" fillId="7" borderId="10" xfId="0" applyFont="1" applyFill="1" applyBorder="1"/>
    <xf numFmtId="2" fontId="8" fillId="7" borderId="10" xfId="0" applyNumberFormat="1" applyFont="1" applyFill="1" applyBorder="1"/>
    <xf numFmtId="2" fontId="6" fillId="7" borderId="10" xfId="0" applyNumberFormat="1" applyFont="1" applyFill="1" applyBorder="1" applyAlignment="1">
      <alignment horizontal="center" vertical="center"/>
    </xf>
    <xf numFmtId="0" fontId="6" fillId="7" borderId="10" xfId="0" applyFont="1" applyFill="1" applyBorder="1"/>
    <xf numFmtId="0" fontId="6" fillId="0" borderId="10" xfId="0" applyFont="1" applyBorder="1"/>
    <xf numFmtId="2" fontId="6" fillId="7" borderId="0" xfId="0" applyNumberFormat="1" applyFont="1" applyFill="1" applyAlignment="1">
      <alignment horizontal="center" vertical="center"/>
    </xf>
    <xf numFmtId="0" fontId="11" fillId="0" borderId="7" xfId="0" applyFont="1" applyBorder="1" applyAlignment="1">
      <alignment vertical="top" wrapText="1"/>
    </xf>
    <xf numFmtId="0" fontId="6" fillId="7" borderId="1" xfId="0" applyFont="1" applyFill="1" applyBorder="1" applyAlignment="1"/>
    <xf numFmtId="0" fontId="11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vertical="top" wrapText="1"/>
    </xf>
    <xf numFmtId="2" fontId="6" fillId="0" borderId="1" xfId="0" applyNumberFormat="1" applyFont="1" applyBorder="1" applyAlignment="1"/>
    <xf numFmtId="1" fontId="6" fillId="0" borderId="1" xfId="0" applyNumberFormat="1" applyFont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0" fontId="11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8" fillId="0" borderId="7" xfId="0" applyFont="1" applyBorder="1"/>
    <xf numFmtId="49" fontId="8" fillId="0" borderId="7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 vertical="center" shrinkToFit="1"/>
    </xf>
    <xf numFmtId="2" fontId="8" fillId="0" borderId="7" xfId="0" applyNumberFormat="1" applyFont="1" applyBorder="1" applyAlignment="1">
      <alignment horizontal="center"/>
    </xf>
    <xf numFmtId="49" fontId="8" fillId="0" borderId="7" xfId="0" applyNumberFormat="1" applyFont="1" applyBorder="1"/>
    <xf numFmtId="49" fontId="8" fillId="0" borderId="7" xfId="0" applyNumberFormat="1" applyFont="1" applyBorder="1" applyAlignment="1"/>
    <xf numFmtId="0" fontId="8" fillId="0" borderId="5" xfId="0" applyFont="1" applyBorder="1"/>
    <xf numFmtId="0" fontId="3" fillId="8" borderId="1" xfId="0" applyFont="1" applyFill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10" fillId="7" borderId="10" xfId="0" applyFont="1" applyFill="1" applyBorder="1"/>
    <xf numFmtId="0" fontId="14" fillId="0" borderId="1" xfId="0" applyFont="1" applyBorder="1" applyAlignment="1"/>
    <xf numFmtId="0" fontId="8" fillId="0" borderId="7" xfId="0" applyFont="1" applyBorder="1" applyAlignment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/>
    </xf>
    <xf numFmtId="0" fontId="14" fillId="0" borderId="1" xfId="0" applyFont="1" applyBorder="1"/>
    <xf numFmtId="2" fontId="8" fillId="0" borderId="1" xfId="0" applyNumberFormat="1" applyFont="1" applyBorder="1" applyAlignment="1"/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5" xfId="0" applyFont="1" applyBorder="1"/>
    <xf numFmtId="2" fontId="14" fillId="0" borderId="5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0" fillId="7" borderId="10" xfId="0" applyFont="1" applyFill="1" applyBorder="1" applyAlignment="1">
      <alignment vertical="center" wrapText="1"/>
    </xf>
    <xf numFmtId="2" fontId="6" fillId="7" borderId="10" xfId="0" applyNumberFormat="1" applyFont="1" applyFill="1" applyBorder="1" applyAlignment="1">
      <alignment horizontal="center" vertical="center" shrinkToFit="1"/>
    </xf>
    <xf numFmtId="0" fontId="8" fillId="0" borderId="11" xfId="0" applyFont="1" applyBorder="1"/>
    <xf numFmtId="0" fontId="8" fillId="0" borderId="7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5" xfId="0" applyNumberFormat="1" applyFont="1" applyBorder="1"/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/>
    <xf numFmtId="0" fontId="20" fillId="0" borderId="4" xfId="0" applyFont="1" applyBorder="1"/>
    <xf numFmtId="0" fontId="19" fillId="2" borderId="5" xfId="0" applyFont="1" applyFill="1" applyBorder="1" applyAlignment="1">
      <alignment horizontal="center" vertical="center" textRotation="90"/>
    </xf>
    <xf numFmtId="0" fontId="19" fillId="3" borderId="1" xfId="0" applyFont="1" applyFill="1" applyBorder="1" applyAlignment="1">
      <alignment horizontal="center" vertical="center" textRotation="90"/>
    </xf>
    <xf numFmtId="0" fontId="19" fillId="4" borderId="1" xfId="0" applyFont="1" applyFill="1" applyBorder="1" applyAlignment="1">
      <alignment horizontal="center" vertical="center" textRotation="90"/>
    </xf>
    <xf numFmtId="0" fontId="19" fillId="5" borderId="1" xfId="0" applyFont="1" applyFill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0" fontId="22" fillId="0" borderId="2" xfId="0" applyFont="1" applyBorder="1" applyAlignment="1">
      <alignment horizontal="center" vertical="center"/>
    </xf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2" fontId="22" fillId="6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/>
    <xf numFmtId="0" fontId="22" fillId="0" borderId="8" xfId="0" applyFont="1" applyBorder="1" applyAlignment="1">
      <alignment horizontal="center" vertical="center"/>
    </xf>
    <xf numFmtId="0" fontId="1" fillId="0" borderId="5" xfId="0" applyFont="1" applyBorder="1"/>
    <xf numFmtId="0" fontId="22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2" fontId="22" fillId="6" borderId="5" xfId="0" applyNumberFormat="1" applyFont="1" applyFill="1" applyBorder="1" applyAlignment="1">
      <alignment horizontal="center" vertical="center"/>
    </xf>
    <xf numFmtId="0" fontId="22" fillId="0" borderId="5" xfId="0" applyFont="1" applyBorder="1"/>
    <xf numFmtId="0" fontId="22" fillId="7" borderId="10" xfId="0" applyFont="1" applyFill="1" applyBorder="1" applyAlignment="1">
      <alignment horizontal="center" vertical="center"/>
    </xf>
    <xf numFmtId="0" fontId="23" fillId="7" borderId="10" xfId="0" applyFont="1" applyFill="1" applyBorder="1"/>
    <xf numFmtId="2" fontId="22" fillId="7" borderId="10" xfId="0" applyNumberFormat="1" applyFont="1" applyFill="1" applyBorder="1" applyAlignment="1">
      <alignment horizontal="center" vertical="center" shrinkToFit="1"/>
    </xf>
    <xf numFmtId="2" fontId="22" fillId="7" borderId="10" xfId="0" applyNumberFormat="1" applyFont="1" applyFill="1" applyBorder="1" applyAlignment="1">
      <alignment horizontal="center" vertical="center"/>
    </xf>
    <xf numFmtId="0" fontId="22" fillId="7" borderId="10" xfId="0" applyFont="1" applyFill="1" applyBorder="1"/>
    <xf numFmtId="0" fontId="22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vertical="center" wrapText="1"/>
    </xf>
    <xf numFmtId="2" fontId="22" fillId="7" borderId="0" xfId="0" applyNumberFormat="1" applyFont="1" applyFill="1" applyAlignment="1">
      <alignment horizontal="center" vertical="center" shrinkToFit="1"/>
    </xf>
    <xf numFmtId="2" fontId="22" fillId="7" borderId="0" xfId="0" applyNumberFormat="1" applyFont="1" applyFill="1" applyAlignment="1">
      <alignment horizontal="center" vertical="center"/>
    </xf>
    <xf numFmtId="0" fontId="22" fillId="7" borderId="0" xfId="0" applyFont="1" applyFill="1"/>
    <xf numFmtId="0" fontId="22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 vertical="center" shrinkToFit="1"/>
    </xf>
    <xf numFmtId="2" fontId="8" fillId="0" borderId="7" xfId="0" applyNumberFormat="1" applyFont="1" applyBorder="1"/>
    <xf numFmtId="0" fontId="6" fillId="0" borderId="1" xfId="0" applyFont="1" applyBorder="1" applyAlignment="1"/>
    <xf numFmtId="2" fontId="6" fillId="0" borderId="7" xfId="0" applyNumberFormat="1" applyFont="1" applyBorder="1" applyAlignment="1">
      <alignment horizontal="center"/>
    </xf>
    <xf numFmtId="0" fontId="6" fillId="9" borderId="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/>
    <xf numFmtId="2" fontId="8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24" fillId="0" borderId="1" xfId="0" applyFont="1" applyBorder="1" applyAlignment="1"/>
    <xf numFmtId="0" fontId="25" fillId="0" borderId="12" xfId="0" applyFont="1" applyBorder="1" applyAlignment="1">
      <alignment horizontal="center" vertical="center" readingOrder="1"/>
    </xf>
    <xf numFmtId="0" fontId="8" fillId="0" borderId="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readingOrder="1"/>
    </xf>
    <xf numFmtId="0" fontId="8" fillId="0" borderId="1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9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2"/>
  <sheetViews>
    <sheetView workbookViewId="0">
      <selection sqref="A1:XFD1048576"/>
    </sheetView>
  </sheetViews>
  <sheetFormatPr defaultColWidth="12.85546875" defaultRowHeight="15"/>
  <cols>
    <col min="1" max="1" width="7.42578125" style="3" customWidth="1"/>
    <col min="2" max="2" width="35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22.5" customHeight="1">
      <c r="A1" s="1" t="s">
        <v>94</v>
      </c>
      <c r="B1" s="2"/>
      <c r="C1" s="2"/>
      <c r="D1" s="2"/>
      <c r="E1" s="2"/>
      <c r="F1" s="2"/>
      <c r="G1" s="2"/>
      <c r="H1" s="2"/>
    </row>
    <row r="2" spans="1:8" ht="15.75" customHeight="1">
      <c r="A2" s="4" t="s">
        <v>1</v>
      </c>
      <c r="B2" s="4" t="s">
        <v>2</v>
      </c>
      <c r="C2" s="5" t="s">
        <v>3</v>
      </c>
      <c r="D2" s="6"/>
      <c r="E2" s="6"/>
      <c r="F2" s="7"/>
      <c r="G2" s="4" t="s">
        <v>4</v>
      </c>
      <c r="H2" s="4" t="s">
        <v>5</v>
      </c>
    </row>
    <row r="3" spans="1:8" ht="57.75" customHeight="1">
      <c r="A3" s="4">
        <v>1</v>
      </c>
      <c r="B3" s="72">
        <v>2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/>
    </row>
    <row r="4" spans="1:8" ht="15.75" customHeight="1">
      <c r="A4" s="14">
        <v>1</v>
      </c>
      <c r="B4" s="73" t="s">
        <v>95</v>
      </c>
      <c r="C4" s="74"/>
      <c r="D4" s="17"/>
      <c r="E4" s="17"/>
      <c r="F4" s="18"/>
      <c r="G4" s="19">
        <v>0</v>
      </c>
      <c r="H4" s="20"/>
    </row>
    <row r="5" spans="1:8" ht="15.75" customHeight="1">
      <c r="A5" s="14">
        <v>2</v>
      </c>
      <c r="B5" s="73" t="s">
        <v>96</v>
      </c>
      <c r="C5" s="21"/>
      <c r="D5" s="17"/>
      <c r="E5" s="17"/>
      <c r="F5" s="18"/>
      <c r="G5" s="22">
        <v>0</v>
      </c>
      <c r="H5" s="20"/>
    </row>
    <row r="6" spans="1:8" ht="15.75" customHeight="1">
      <c r="A6" s="14">
        <v>3</v>
      </c>
      <c r="B6" s="73" t="s">
        <v>97</v>
      </c>
      <c r="C6" s="75">
        <v>6</v>
      </c>
      <c r="D6" s="17">
        <v>0.5</v>
      </c>
      <c r="E6" s="76">
        <v>1.9</v>
      </c>
      <c r="F6" s="76">
        <v>3.5</v>
      </c>
      <c r="G6" s="22">
        <v>11.9</v>
      </c>
      <c r="H6" s="20"/>
    </row>
    <row r="7" spans="1:8" ht="15.75" customHeight="1">
      <c r="A7" s="14">
        <v>4</v>
      </c>
      <c r="B7" s="73" t="s">
        <v>98</v>
      </c>
      <c r="C7" s="75"/>
      <c r="D7" s="17"/>
      <c r="E7" s="17"/>
      <c r="F7" s="18"/>
      <c r="G7" s="22">
        <v>0</v>
      </c>
      <c r="H7" s="20"/>
    </row>
    <row r="8" spans="1:8" ht="15.75" customHeight="1">
      <c r="A8" s="14">
        <v>5</v>
      </c>
      <c r="B8" s="73" t="s">
        <v>99</v>
      </c>
      <c r="C8" s="21"/>
      <c r="D8" s="17"/>
      <c r="E8" s="17"/>
      <c r="F8" s="18"/>
      <c r="G8" s="22">
        <v>0</v>
      </c>
      <c r="H8" s="20"/>
    </row>
    <row r="9" spans="1:8" ht="15.75" customHeight="1">
      <c r="A9" s="14">
        <v>6</v>
      </c>
      <c r="B9" s="73" t="s">
        <v>100</v>
      </c>
      <c r="C9" s="35">
        <v>2</v>
      </c>
      <c r="D9" s="77">
        <v>3</v>
      </c>
      <c r="E9" s="17">
        <v>3</v>
      </c>
      <c r="F9" s="18">
        <v>4.8</v>
      </c>
      <c r="G9" s="22">
        <v>12.8</v>
      </c>
      <c r="H9" s="20"/>
    </row>
    <row r="10" spans="1:8" ht="15.75" customHeight="1">
      <c r="A10" s="14">
        <v>7</v>
      </c>
      <c r="B10" s="73" t="s">
        <v>101</v>
      </c>
      <c r="C10" s="21"/>
      <c r="D10" s="17"/>
      <c r="E10" s="17"/>
      <c r="F10" s="18"/>
      <c r="G10" s="22">
        <v>0</v>
      </c>
      <c r="H10" s="20"/>
    </row>
    <row r="11" spans="1:8" ht="15.75" customHeight="1">
      <c r="A11" s="14">
        <v>8</v>
      </c>
      <c r="B11" s="73" t="s">
        <v>102</v>
      </c>
      <c r="C11" s="21"/>
      <c r="D11" s="17"/>
      <c r="E11" s="17"/>
      <c r="F11" s="18"/>
      <c r="G11" s="22">
        <v>0</v>
      </c>
      <c r="H11" s="20"/>
    </row>
    <row r="12" spans="1:8" ht="15.75" customHeight="1">
      <c r="A12" s="14">
        <v>9</v>
      </c>
      <c r="B12" s="73" t="s">
        <v>103</v>
      </c>
      <c r="C12" s="21"/>
      <c r="D12" s="76">
        <v>0.5</v>
      </c>
      <c r="E12" s="17"/>
      <c r="F12" s="18">
        <v>1.5</v>
      </c>
      <c r="G12" s="22">
        <v>2</v>
      </c>
      <c r="H12" s="20"/>
    </row>
    <row r="13" spans="1:8" ht="15.75" customHeight="1">
      <c r="A13" s="14">
        <v>10</v>
      </c>
      <c r="B13" s="73" t="s">
        <v>104</v>
      </c>
      <c r="C13" s="21"/>
      <c r="D13" s="17"/>
      <c r="E13" s="17"/>
      <c r="F13" s="18"/>
      <c r="G13" s="22">
        <v>0</v>
      </c>
      <c r="H13" s="20"/>
    </row>
    <row r="14" spans="1:8" ht="15.75" customHeight="1">
      <c r="A14" s="14">
        <v>11</v>
      </c>
      <c r="B14" s="73" t="s">
        <v>105</v>
      </c>
      <c r="C14" s="21"/>
      <c r="D14" s="17"/>
      <c r="E14" s="17"/>
      <c r="F14" s="18"/>
      <c r="G14" s="22">
        <v>0</v>
      </c>
      <c r="H14" s="20"/>
    </row>
    <row r="15" spans="1:8" ht="15.75" customHeight="1">
      <c r="A15" s="14">
        <v>12</v>
      </c>
      <c r="B15" s="73" t="s">
        <v>106</v>
      </c>
      <c r="C15" s="21"/>
      <c r="D15" s="17"/>
      <c r="E15" s="17"/>
      <c r="F15" s="18"/>
      <c r="G15" s="22">
        <v>0</v>
      </c>
      <c r="H15" s="20"/>
    </row>
    <row r="16" spans="1:8" ht="15.75" customHeight="1">
      <c r="A16" s="14">
        <v>13</v>
      </c>
      <c r="B16" s="73" t="s">
        <v>107</v>
      </c>
      <c r="C16" s="75"/>
      <c r="D16" s="76">
        <v>0.5</v>
      </c>
      <c r="E16" s="17">
        <v>1.5</v>
      </c>
      <c r="F16" s="18">
        <v>6</v>
      </c>
      <c r="G16" s="22">
        <v>8</v>
      </c>
      <c r="H16" s="20"/>
    </row>
    <row r="17" spans="1:8" ht="15.75" customHeight="1">
      <c r="A17" s="14">
        <v>14</v>
      </c>
      <c r="B17" s="73" t="s">
        <v>108</v>
      </c>
      <c r="C17" s="21"/>
      <c r="D17" s="17"/>
      <c r="E17" s="17"/>
      <c r="F17" s="18"/>
      <c r="G17" s="22">
        <v>0</v>
      </c>
      <c r="H17" s="20"/>
    </row>
    <row r="18" spans="1:8" ht="15.75" customHeight="1">
      <c r="A18" s="14">
        <v>15</v>
      </c>
      <c r="B18" s="73" t="s">
        <v>109</v>
      </c>
      <c r="C18" s="21"/>
      <c r="D18" s="17"/>
      <c r="E18" s="17"/>
      <c r="F18" s="18"/>
      <c r="G18" s="22">
        <v>0</v>
      </c>
      <c r="H18" s="20"/>
    </row>
    <row r="19" spans="1:8" ht="15.75" customHeight="1">
      <c r="A19" s="14">
        <v>16</v>
      </c>
      <c r="B19" s="73" t="s">
        <v>110</v>
      </c>
      <c r="C19" s="21"/>
      <c r="D19" s="17"/>
      <c r="E19" s="17"/>
      <c r="F19" s="18"/>
      <c r="G19" s="22">
        <v>0</v>
      </c>
      <c r="H19" s="20"/>
    </row>
    <row r="20" spans="1:8" ht="15.75" customHeight="1">
      <c r="A20" s="14">
        <v>17</v>
      </c>
      <c r="B20" s="73" t="s">
        <v>111</v>
      </c>
      <c r="C20" s="21"/>
      <c r="D20" s="17"/>
      <c r="E20" s="17">
        <v>1</v>
      </c>
      <c r="F20" s="18">
        <v>3.5</v>
      </c>
      <c r="G20" s="22">
        <v>4.5</v>
      </c>
      <c r="H20" s="20"/>
    </row>
    <row r="21" spans="1:8" ht="15.75" customHeight="1">
      <c r="A21" s="14">
        <v>18</v>
      </c>
      <c r="B21" s="73" t="s">
        <v>112</v>
      </c>
      <c r="C21" s="21"/>
      <c r="D21" s="17"/>
      <c r="E21" s="17"/>
      <c r="F21" s="18"/>
      <c r="G21" s="22">
        <v>0</v>
      </c>
      <c r="H21" s="20"/>
    </row>
    <row r="22" spans="1:8" ht="15.75" customHeight="1">
      <c r="A22" s="14">
        <v>19</v>
      </c>
      <c r="B22" s="73" t="s">
        <v>113</v>
      </c>
      <c r="C22" s="21"/>
      <c r="D22" s="17"/>
      <c r="E22" s="17"/>
      <c r="F22" s="18"/>
      <c r="G22" s="22">
        <v>0</v>
      </c>
      <c r="H22" s="20"/>
    </row>
    <row r="23" spans="1:8" ht="15.75" customHeight="1">
      <c r="A23" s="14">
        <v>20</v>
      </c>
      <c r="B23" s="73" t="s">
        <v>114</v>
      </c>
      <c r="C23" s="21"/>
      <c r="D23" s="17"/>
      <c r="E23" s="17"/>
      <c r="F23" s="18"/>
      <c r="G23" s="22">
        <v>0</v>
      </c>
      <c r="H23" s="20"/>
    </row>
    <row r="24" spans="1:8" ht="15.75" customHeight="1">
      <c r="A24" s="14">
        <v>21</v>
      </c>
      <c r="B24" s="73" t="s">
        <v>115</v>
      </c>
      <c r="C24" s="21"/>
      <c r="D24" s="17"/>
      <c r="E24" s="17"/>
      <c r="F24" s="18">
        <v>10</v>
      </c>
      <c r="G24" s="22">
        <v>10</v>
      </c>
      <c r="H24" s="20"/>
    </row>
    <row r="25" spans="1:8" ht="15.75" customHeight="1">
      <c r="A25" s="38">
        <v>22</v>
      </c>
      <c r="B25" s="78" t="s">
        <v>116</v>
      </c>
      <c r="C25" s="75">
        <v>2</v>
      </c>
      <c r="D25" s="76">
        <v>1.5</v>
      </c>
      <c r="E25" s="40">
        <v>1.3</v>
      </c>
      <c r="F25" s="60">
        <v>9</v>
      </c>
      <c r="G25" s="41">
        <v>13.8</v>
      </c>
      <c r="H25" s="42"/>
    </row>
    <row r="26" spans="1:8" ht="15.75" customHeight="1">
      <c r="A26" s="43"/>
      <c r="B26" s="79"/>
      <c r="C26" s="45"/>
      <c r="D26" s="43"/>
      <c r="E26" s="43"/>
      <c r="F26" s="43"/>
      <c r="G26" s="46"/>
      <c r="H26" s="47"/>
    </row>
    <row r="27" spans="1:8" ht="15.75" customHeight="1">
      <c r="A27" s="23"/>
      <c r="B27" s="27" t="s">
        <v>14</v>
      </c>
      <c r="C27" s="27"/>
      <c r="D27" s="27"/>
      <c r="G27" s="27"/>
      <c r="H27" s="27"/>
    </row>
    <row r="28" spans="1:8" ht="15.75" customHeight="1">
      <c r="A28" s="23"/>
    </row>
    <row r="29" spans="1:8" ht="15.75" customHeight="1">
      <c r="A29" s="23"/>
      <c r="B29" s="27" t="s">
        <v>15</v>
      </c>
      <c r="C29" s="27"/>
      <c r="D29" s="27"/>
      <c r="G29" s="27"/>
      <c r="H29" s="27"/>
    </row>
    <row r="30" spans="1:8" ht="15.75" customHeight="1">
      <c r="A30" s="23"/>
    </row>
    <row r="31" spans="1:8" ht="15.75" customHeight="1">
      <c r="A31" s="23"/>
      <c r="B31" s="27" t="s">
        <v>16</v>
      </c>
      <c r="C31" s="27"/>
      <c r="D31" s="27"/>
      <c r="G31" s="27"/>
      <c r="H31" s="27"/>
    </row>
    <row r="32" spans="1:8" ht="15.75" customHeight="1"/>
    <row r="33" spans="2:8" ht="15.75" customHeight="1">
      <c r="B33" s="32"/>
      <c r="C33" s="32"/>
      <c r="D33" s="32"/>
      <c r="G33" s="32"/>
      <c r="H33" s="32"/>
    </row>
    <row r="34" spans="2:8" ht="15.75" customHeight="1"/>
    <row r="35" spans="2:8" ht="15.75" customHeight="1">
      <c r="B35" s="32"/>
      <c r="C35" s="32"/>
      <c r="D35" s="32"/>
      <c r="G35" s="32"/>
      <c r="H35" s="32"/>
    </row>
    <row r="36" spans="2:8" ht="15.75" customHeight="1"/>
    <row r="37" spans="2:8" ht="15.75" customHeight="1">
      <c r="B37" s="32"/>
      <c r="C37" s="32"/>
      <c r="D37" s="32"/>
      <c r="G37" s="32"/>
      <c r="H37" s="32"/>
    </row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2.85546875" defaultRowHeight="15"/>
  <cols>
    <col min="1" max="1" width="7.42578125" style="3" customWidth="1"/>
    <col min="2" max="2" width="35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22.5" customHeight="1">
      <c r="A1" s="1" t="s">
        <v>23</v>
      </c>
      <c r="B1" s="2"/>
      <c r="C1" s="2"/>
      <c r="D1" s="2"/>
      <c r="E1" s="2"/>
      <c r="F1" s="2"/>
      <c r="G1" s="2"/>
      <c r="H1" s="2"/>
    </row>
    <row r="2" spans="1:8" ht="15.75" customHeight="1">
      <c r="A2" s="4" t="s">
        <v>1</v>
      </c>
      <c r="B2" s="4" t="s">
        <v>2</v>
      </c>
      <c r="C2" s="5" t="s">
        <v>3</v>
      </c>
      <c r="D2" s="6"/>
      <c r="E2" s="6"/>
      <c r="F2" s="7"/>
      <c r="G2" s="4" t="s">
        <v>4</v>
      </c>
      <c r="H2" s="4" t="s">
        <v>5</v>
      </c>
    </row>
    <row r="3" spans="1:8" ht="57" customHeight="1">
      <c r="A3" s="4">
        <v>1</v>
      </c>
      <c r="B3" s="4">
        <v>2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/>
    </row>
    <row r="4" spans="1:8" ht="15.75" customHeight="1">
      <c r="A4" s="14">
        <v>1</v>
      </c>
      <c r="B4" s="50" t="s">
        <v>24</v>
      </c>
      <c r="C4" s="51"/>
      <c r="D4" s="17"/>
      <c r="E4" s="17"/>
      <c r="F4" s="18"/>
      <c r="G4" s="19">
        <f t="shared" ref="G4:G5" si="0">SUM(C4+D4+F4)</f>
        <v>0</v>
      </c>
      <c r="H4" s="20"/>
    </row>
    <row r="5" spans="1:8" ht="15.75" customHeight="1">
      <c r="A5" s="14">
        <v>2</v>
      </c>
      <c r="B5" s="52" t="s">
        <v>25</v>
      </c>
      <c r="C5" s="53"/>
      <c r="D5" s="17"/>
      <c r="E5" s="17"/>
      <c r="F5" s="18">
        <v>2.4</v>
      </c>
      <c r="G5" s="22">
        <f t="shared" si="0"/>
        <v>2.4</v>
      </c>
      <c r="H5" s="20"/>
    </row>
    <row r="6" spans="1:8" ht="15.75" customHeight="1">
      <c r="A6" s="14">
        <v>3</v>
      </c>
      <c r="B6" s="52" t="s">
        <v>26</v>
      </c>
      <c r="C6" s="53"/>
      <c r="D6" s="17"/>
      <c r="E6" s="17">
        <v>1</v>
      </c>
      <c r="F6" s="18">
        <v>7.9</v>
      </c>
      <c r="G6" s="22">
        <v>8.9</v>
      </c>
      <c r="H6" s="20"/>
    </row>
    <row r="7" spans="1:8" ht="15.75" customHeight="1">
      <c r="A7" s="14">
        <v>4</v>
      </c>
      <c r="B7" s="52" t="s">
        <v>27</v>
      </c>
      <c r="C7" s="53"/>
      <c r="D7" s="54">
        <v>1.2</v>
      </c>
      <c r="E7" s="17">
        <v>1</v>
      </c>
      <c r="F7" s="18">
        <v>3.1</v>
      </c>
      <c r="G7" s="22">
        <v>5.3</v>
      </c>
      <c r="H7" s="20"/>
    </row>
    <row r="8" spans="1:8" ht="15.75" customHeight="1">
      <c r="A8" s="14">
        <v>5</v>
      </c>
      <c r="B8" s="55" t="s">
        <v>28</v>
      </c>
      <c r="C8" s="56"/>
      <c r="D8" s="17"/>
      <c r="E8" s="17"/>
      <c r="F8" s="18"/>
      <c r="G8" s="22">
        <f t="shared" ref="G8:G19" si="1">SUM(C8+D8+F8)</f>
        <v>0</v>
      </c>
      <c r="H8" s="20"/>
    </row>
    <row r="9" spans="1:8" ht="15.75" customHeight="1">
      <c r="A9" s="14">
        <v>6</v>
      </c>
      <c r="B9" s="55" t="s">
        <v>29</v>
      </c>
      <c r="C9" s="56"/>
      <c r="D9" s="17"/>
      <c r="E9" s="17"/>
      <c r="F9" s="18"/>
      <c r="G9" s="22">
        <f t="shared" si="1"/>
        <v>0</v>
      </c>
      <c r="H9" s="20"/>
    </row>
    <row r="10" spans="1:8" ht="15.75" customHeight="1">
      <c r="A10" s="14">
        <v>7</v>
      </c>
      <c r="B10" s="55" t="s">
        <v>30</v>
      </c>
      <c r="C10" s="57"/>
      <c r="D10" s="17"/>
      <c r="E10" s="17"/>
      <c r="F10" s="18"/>
      <c r="G10" s="22">
        <f t="shared" si="1"/>
        <v>0</v>
      </c>
      <c r="H10" s="20"/>
    </row>
    <row r="11" spans="1:8" ht="15.75" customHeight="1">
      <c r="A11" s="14">
        <v>8</v>
      </c>
      <c r="B11" s="55" t="s">
        <v>31</v>
      </c>
      <c r="C11" s="56"/>
      <c r="D11" s="17"/>
      <c r="E11" s="17"/>
      <c r="F11" s="18"/>
      <c r="G11" s="22">
        <f t="shared" si="1"/>
        <v>0</v>
      </c>
      <c r="H11" s="20"/>
    </row>
    <row r="12" spans="1:8" ht="15.75" customHeight="1">
      <c r="A12" s="14">
        <v>9</v>
      </c>
      <c r="B12" s="55" t="s">
        <v>32</v>
      </c>
      <c r="C12" s="56"/>
      <c r="D12" s="17"/>
      <c r="E12" s="17"/>
      <c r="F12" s="18"/>
      <c r="G12" s="22">
        <f t="shared" si="1"/>
        <v>0</v>
      </c>
      <c r="H12" s="20"/>
    </row>
    <row r="13" spans="1:8" ht="15.75" customHeight="1">
      <c r="A13" s="14">
        <v>10</v>
      </c>
      <c r="B13" s="55" t="s">
        <v>33</v>
      </c>
      <c r="C13" s="56"/>
      <c r="D13" s="17"/>
      <c r="E13" s="17"/>
      <c r="F13" s="18"/>
      <c r="G13" s="22">
        <f t="shared" si="1"/>
        <v>0</v>
      </c>
      <c r="H13" s="20"/>
    </row>
    <row r="14" spans="1:8" ht="15.75" customHeight="1">
      <c r="A14" s="14">
        <v>11</v>
      </c>
      <c r="B14" s="52" t="s">
        <v>34</v>
      </c>
      <c r="C14" s="53"/>
      <c r="D14" s="17"/>
      <c r="E14" s="17"/>
      <c r="F14" s="18">
        <v>4</v>
      </c>
      <c r="G14" s="22">
        <f t="shared" si="1"/>
        <v>4</v>
      </c>
      <c r="H14" s="20"/>
    </row>
    <row r="15" spans="1:8" ht="15.75" customHeight="1">
      <c r="A15" s="14">
        <v>12</v>
      </c>
      <c r="B15" s="55" t="s">
        <v>35</v>
      </c>
      <c r="C15" s="56"/>
      <c r="D15" s="17"/>
      <c r="E15" s="17"/>
      <c r="F15" s="18"/>
      <c r="G15" s="22">
        <f t="shared" si="1"/>
        <v>0</v>
      </c>
      <c r="H15" s="20"/>
    </row>
    <row r="16" spans="1:8" ht="15.75" customHeight="1">
      <c r="A16" s="14">
        <v>13</v>
      </c>
      <c r="B16" s="55" t="s">
        <v>36</v>
      </c>
      <c r="C16" s="56"/>
      <c r="D16" s="17"/>
      <c r="E16" s="17"/>
      <c r="F16" s="18"/>
      <c r="G16" s="22">
        <f t="shared" si="1"/>
        <v>0</v>
      </c>
      <c r="H16" s="20"/>
    </row>
    <row r="17" spans="1:8" ht="15.75" customHeight="1">
      <c r="A17" s="14">
        <v>14</v>
      </c>
      <c r="B17" s="55" t="s">
        <v>37</v>
      </c>
      <c r="C17" s="58"/>
      <c r="D17" s="17"/>
      <c r="E17" s="17"/>
      <c r="F17" s="18"/>
      <c r="G17" s="22">
        <f t="shared" si="1"/>
        <v>0</v>
      </c>
      <c r="H17" s="20"/>
    </row>
    <row r="18" spans="1:8" ht="15.75" customHeight="1">
      <c r="A18" s="14">
        <v>15</v>
      </c>
      <c r="B18" s="55" t="s">
        <v>38</v>
      </c>
      <c r="C18" s="57"/>
      <c r="D18" s="17"/>
      <c r="E18" s="17"/>
      <c r="F18" s="18"/>
      <c r="G18" s="22">
        <f t="shared" si="1"/>
        <v>0</v>
      </c>
      <c r="H18" s="20"/>
    </row>
    <row r="19" spans="1:8" ht="15.75" customHeight="1">
      <c r="A19" s="38">
        <v>16</v>
      </c>
      <c r="B19" s="59" t="s">
        <v>39</v>
      </c>
      <c r="C19" s="56"/>
      <c r="D19" s="40"/>
      <c r="E19" s="40"/>
      <c r="F19" s="60"/>
      <c r="G19" s="41">
        <f t="shared" si="1"/>
        <v>0</v>
      </c>
      <c r="H19" s="42"/>
    </row>
    <row r="20" spans="1:8" ht="15.75" customHeight="1">
      <c r="A20" s="43"/>
      <c r="B20" s="44"/>
      <c r="C20" s="45"/>
      <c r="D20" s="43"/>
      <c r="E20" s="43"/>
      <c r="F20" s="43"/>
      <c r="G20" s="46"/>
      <c r="H20" s="47"/>
    </row>
    <row r="21" spans="1:8" ht="15.75" customHeight="1">
      <c r="A21" s="23"/>
      <c r="B21" s="27" t="s">
        <v>14</v>
      </c>
      <c r="C21" s="27"/>
      <c r="D21" s="27"/>
      <c r="G21" s="27"/>
      <c r="H21" s="27"/>
    </row>
    <row r="22" spans="1:8" ht="15.75" customHeight="1">
      <c r="A22" s="23"/>
    </row>
    <row r="23" spans="1:8" ht="15.75" customHeight="1">
      <c r="A23" s="23"/>
      <c r="B23" s="27" t="s">
        <v>15</v>
      </c>
      <c r="C23" s="27"/>
      <c r="D23" s="27"/>
      <c r="G23" s="27"/>
      <c r="H23" s="27"/>
    </row>
    <row r="24" spans="1:8" ht="15.75" customHeight="1">
      <c r="A24" s="23"/>
    </row>
    <row r="25" spans="1:8" ht="15.75" customHeight="1">
      <c r="A25" s="23"/>
      <c r="B25" s="27" t="s">
        <v>16</v>
      </c>
      <c r="C25" s="27"/>
      <c r="D25" s="27"/>
      <c r="G25" s="27"/>
      <c r="H25" s="27"/>
    </row>
    <row r="26" spans="1:8" ht="15.75" customHeight="1">
      <c r="A26" s="23"/>
      <c r="B26" s="24"/>
      <c r="C26" s="25"/>
      <c r="D26" s="23"/>
      <c r="E26" s="23"/>
      <c r="F26" s="23"/>
      <c r="G26" s="49"/>
      <c r="H26" s="26"/>
    </row>
    <row r="27" spans="1:8" ht="15.75" customHeight="1">
      <c r="A27" s="23"/>
      <c r="B27" s="24"/>
      <c r="C27" s="25"/>
      <c r="D27" s="23"/>
      <c r="E27" s="23"/>
      <c r="F27" s="23"/>
      <c r="G27" s="49"/>
      <c r="H27" s="26"/>
    </row>
    <row r="28" spans="1:8" ht="15.75" customHeight="1">
      <c r="A28" s="23"/>
      <c r="B28" s="29"/>
      <c r="C28" s="30"/>
      <c r="D28" s="23"/>
      <c r="E28" s="23"/>
      <c r="F28" s="23"/>
      <c r="G28" s="49"/>
      <c r="H28" s="26"/>
    </row>
    <row r="29" spans="1:8" ht="15.75" customHeight="1">
      <c r="A29" s="23"/>
      <c r="B29" s="31"/>
      <c r="C29" s="30"/>
      <c r="D29" s="23"/>
      <c r="E29" s="23"/>
      <c r="F29" s="23"/>
      <c r="G29" s="49"/>
      <c r="H29" s="26"/>
    </row>
    <row r="30" spans="1:8" ht="15.75" customHeight="1"/>
    <row r="31" spans="1:8" ht="15.75" customHeight="1">
      <c r="B31" s="32"/>
      <c r="C31" s="32"/>
      <c r="D31" s="32"/>
      <c r="G31" s="32"/>
      <c r="H31" s="32"/>
    </row>
    <row r="32" spans="1:8" ht="15.75" customHeight="1"/>
    <row r="33" spans="2:8" ht="15.75" customHeight="1">
      <c r="B33" s="32"/>
      <c r="C33" s="32"/>
      <c r="D33" s="32"/>
      <c r="G33" s="32"/>
      <c r="H33" s="32"/>
    </row>
    <row r="34" spans="2:8" ht="15.75" customHeight="1"/>
    <row r="35" spans="2:8" ht="15.75" customHeight="1">
      <c r="B35" s="32"/>
      <c r="C35" s="32"/>
      <c r="D35" s="32"/>
      <c r="G35" s="32"/>
      <c r="H35" s="32"/>
    </row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2.85546875" defaultRowHeight="15"/>
  <cols>
    <col min="1" max="1" width="7.42578125" style="3" customWidth="1"/>
    <col min="2" max="2" width="35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24.75" customHeight="1">
      <c r="A1" s="1" t="s">
        <v>17</v>
      </c>
      <c r="B1" s="2"/>
      <c r="C1" s="2"/>
      <c r="D1" s="2"/>
      <c r="E1" s="2"/>
      <c r="F1" s="2"/>
      <c r="G1" s="2"/>
      <c r="H1" s="2"/>
    </row>
    <row r="2" spans="1:8" ht="15.75" customHeight="1">
      <c r="A2" s="4" t="s">
        <v>1</v>
      </c>
      <c r="B2" s="4" t="s">
        <v>2</v>
      </c>
      <c r="C2" s="5" t="s">
        <v>3</v>
      </c>
      <c r="D2" s="6"/>
      <c r="E2" s="6"/>
      <c r="F2" s="7"/>
      <c r="G2" s="4" t="s">
        <v>4</v>
      </c>
      <c r="H2" s="4" t="s">
        <v>5</v>
      </c>
    </row>
    <row r="3" spans="1:8" ht="61.5" customHeight="1">
      <c r="A3" s="4">
        <v>1</v>
      </c>
      <c r="B3" s="4">
        <v>2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/>
    </row>
    <row r="4" spans="1:8" ht="15.75" customHeight="1">
      <c r="A4" s="14">
        <v>1</v>
      </c>
      <c r="B4" s="33" t="s">
        <v>18</v>
      </c>
      <c r="C4" s="34"/>
      <c r="D4" s="17"/>
      <c r="E4" s="34"/>
      <c r="F4" s="18">
        <v>0</v>
      </c>
      <c r="G4" s="19">
        <f>SUM(C4+D4+F4)</f>
        <v>0</v>
      </c>
      <c r="H4" s="20"/>
    </row>
    <row r="5" spans="1:8" ht="15.75" customHeight="1">
      <c r="A5" s="14">
        <v>2</v>
      </c>
      <c r="B5" s="33" t="s">
        <v>19</v>
      </c>
      <c r="C5" s="35"/>
      <c r="D5" s="17">
        <v>7</v>
      </c>
      <c r="E5" s="34">
        <v>2.5</v>
      </c>
      <c r="F5" s="34">
        <v>5.9</v>
      </c>
      <c r="G5" s="22">
        <v>15.4</v>
      </c>
      <c r="H5" s="20"/>
    </row>
    <row r="6" spans="1:8" ht="15.75" customHeight="1">
      <c r="A6" s="14">
        <v>3</v>
      </c>
      <c r="B6" s="36" t="s">
        <v>20</v>
      </c>
      <c r="C6" s="35"/>
      <c r="D6" s="17"/>
      <c r="E6" s="37"/>
      <c r="F6" s="34">
        <v>0</v>
      </c>
      <c r="G6" s="22">
        <f t="shared" ref="G6:G8" si="0">SUM(C6+D6+F6)</f>
        <v>0</v>
      </c>
      <c r="H6" s="20"/>
    </row>
    <row r="7" spans="1:8" ht="15.75" customHeight="1">
      <c r="A7" s="14">
        <v>4</v>
      </c>
      <c r="B7" s="33" t="s">
        <v>21</v>
      </c>
      <c r="C7" s="35"/>
      <c r="D7" s="17"/>
      <c r="E7" s="37"/>
      <c r="F7" s="37">
        <v>1.5</v>
      </c>
      <c r="G7" s="22">
        <f t="shared" si="0"/>
        <v>1.5</v>
      </c>
      <c r="H7" s="20"/>
    </row>
    <row r="8" spans="1:8" ht="15.75" customHeight="1">
      <c r="A8" s="38">
        <v>5</v>
      </c>
      <c r="B8" s="39" t="s">
        <v>22</v>
      </c>
      <c r="C8" s="35"/>
      <c r="D8" s="40"/>
      <c r="E8" s="34"/>
      <c r="F8" s="34">
        <v>24</v>
      </c>
      <c r="G8" s="41">
        <f t="shared" si="0"/>
        <v>24</v>
      </c>
      <c r="H8" s="42"/>
    </row>
    <row r="9" spans="1:8" ht="15.75" customHeight="1">
      <c r="A9" s="43"/>
      <c r="B9" s="44"/>
      <c r="C9" s="45"/>
      <c r="D9" s="43"/>
      <c r="E9" s="43"/>
      <c r="F9" s="43"/>
      <c r="G9" s="46"/>
      <c r="H9" s="47"/>
    </row>
    <row r="10" spans="1:8" ht="15.75" customHeight="1">
      <c r="A10" s="23"/>
      <c r="B10" s="27" t="s">
        <v>14</v>
      </c>
      <c r="C10" s="27"/>
      <c r="D10" s="27"/>
      <c r="G10" s="27"/>
      <c r="H10" s="27"/>
    </row>
    <row r="11" spans="1:8" ht="15.75" customHeight="1">
      <c r="A11" s="23"/>
    </row>
    <row r="12" spans="1:8" ht="15.75" customHeight="1">
      <c r="A12" s="23"/>
      <c r="B12" s="27" t="s">
        <v>15</v>
      </c>
      <c r="C12" s="27"/>
      <c r="D12" s="27"/>
      <c r="G12" s="27"/>
      <c r="H12" s="27"/>
    </row>
    <row r="13" spans="1:8" ht="15.75" customHeight="1">
      <c r="A13" s="23"/>
    </row>
    <row r="14" spans="1:8" ht="15.75" customHeight="1">
      <c r="A14" s="23"/>
      <c r="B14" s="32" t="s">
        <v>16</v>
      </c>
      <c r="C14" s="32"/>
      <c r="D14" s="32"/>
      <c r="G14" s="32"/>
      <c r="H14" s="32"/>
    </row>
    <row r="15" spans="1:8" ht="15.75" customHeight="1">
      <c r="A15" s="23"/>
      <c r="B15" s="48"/>
      <c r="C15" s="48"/>
      <c r="D15" s="48"/>
      <c r="G15" s="48"/>
      <c r="H15" s="48"/>
    </row>
    <row r="16" spans="1:8" ht="15.75" customHeight="1">
      <c r="A16" s="23"/>
    </row>
    <row r="17" spans="1:8" ht="15.75" customHeight="1">
      <c r="A17" s="23"/>
      <c r="B17" s="32"/>
      <c r="C17" s="32"/>
      <c r="D17" s="32"/>
      <c r="G17" s="32"/>
      <c r="H17" s="32"/>
    </row>
    <row r="18" spans="1:8" ht="15.75" customHeight="1">
      <c r="A18" s="23"/>
    </row>
    <row r="19" spans="1:8" ht="15.75" customHeight="1">
      <c r="A19" s="23"/>
      <c r="B19" s="32"/>
      <c r="C19" s="32"/>
      <c r="D19" s="32"/>
      <c r="G19" s="32"/>
      <c r="H19" s="32"/>
    </row>
    <row r="20" spans="1:8" ht="15.75" customHeight="1">
      <c r="A20" s="23"/>
      <c r="B20" s="24"/>
      <c r="C20" s="25"/>
      <c r="D20" s="23"/>
      <c r="E20" s="23"/>
      <c r="F20" s="23"/>
      <c r="G20" s="49"/>
      <c r="H20" s="26"/>
    </row>
    <row r="21" spans="1:8" ht="15.75" customHeight="1">
      <c r="A21" s="23"/>
      <c r="B21" s="24"/>
      <c r="C21" s="25"/>
      <c r="D21" s="23"/>
      <c r="E21" s="23"/>
      <c r="F21" s="23"/>
      <c r="G21" s="49"/>
      <c r="H21" s="26"/>
    </row>
    <row r="22" spans="1:8" ht="15.75" customHeight="1">
      <c r="A22" s="23"/>
      <c r="B22" s="24"/>
      <c r="C22" s="28"/>
      <c r="D22" s="23"/>
      <c r="E22" s="23"/>
      <c r="F22" s="23"/>
      <c r="G22" s="49"/>
      <c r="H22" s="26"/>
    </row>
    <row r="23" spans="1:8" ht="15.75" customHeight="1">
      <c r="A23" s="23"/>
      <c r="B23" s="24"/>
      <c r="C23" s="28"/>
      <c r="D23" s="23"/>
      <c r="E23" s="23"/>
      <c r="F23" s="23"/>
      <c r="G23" s="49"/>
      <c r="H23" s="26"/>
    </row>
    <row r="24" spans="1:8" ht="15.75" customHeight="1">
      <c r="A24" s="23"/>
      <c r="B24" s="24"/>
      <c r="C24" s="25"/>
      <c r="D24" s="23"/>
      <c r="E24" s="23"/>
      <c r="F24" s="23"/>
      <c r="G24" s="49"/>
      <c r="H24" s="26"/>
    </row>
    <row r="25" spans="1:8" ht="15.75" customHeight="1">
      <c r="A25" s="23"/>
      <c r="B25" s="24"/>
      <c r="C25" s="25"/>
      <c r="D25" s="23"/>
      <c r="E25" s="23"/>
      <c r="F25" s="23"/>
      <c r="G25" s="49"/>
      <c r="H25" s="26"/>
    </row>
    <row r="26" spans="1:8" ht="15.75" customHeight="1">
      <c r="A26" s="23"/>
      <c r="B26" s="24"/>
      <c r="C26" s="25"/>
      <c r="D26" s="23"/>
      <c r="E26" s="23"/>
      <c r="F26" s="23"/>
      <c r="G26" s="49"/>
      <c r="H26" s="26"/>
    </row>
    <row r="27" spans="1:8" ht="15.75" customHeight="1">
      <c r="A27" s="23"/>
      <c r="B27" s="24"/>
      <c r="C27" s="25"/>
      <c r="D27" s="23"/>
      <c r="E27" s="23"/>
      <c r="F27" s="23"/>
      <c r="G27" s="49"/>
      <c r="H27" s="26"/>
    </row>
    <row r="28" spans="1:8" ht="15.75" customHeight="1">
      <c r="A28" s="23"/>
      <c r="B28" s="29"/>
      <c r="C28" s="30"/>
      <c r="D28" s="23"/>
      <c r="E28" s="23"/>
      <c r="F28" s="23"/>
      <c r="G28" s="49"/>
      <c r="H28" s="26"/>
    </row>
    <row r="29" spans="1:8" ht="15.75" customHeight="1">
      <c r="A29" s="23"/>
      <c r="B29" s="31"/>
      <c r="C29" s="30"/>
      <c r="D29" s="23"/>
      <c r="E29" s="23"/>
      <c r="F29" s="23"/>
      <c r="G29" s="49"/>
      <c r="H29" s="26"/>
    </row>
    <row r="30" spans="1:8" ht="15.75" customHeight="1"/>
    <row r="31" spans="1:8" ht="15.75" customHeight="1">
      <c r="B31" s="27" t="s">
        <v>14</v>
      </c>
      <c r="C31" s="27"/>
      <c r="D31" s="27"/>
      <c r="G31" s="27"/>
      <c r="H31" s="27"/>
    </row>
    <row r="32" spans="1:8" ht="15.75" customHeight="1"/>
    <row r="33" spans="2:8" ht="15.75" customHeight="1">
      <c r="B33" s="27" t="s">
        <v>15</v>
      </c>
      <c r="C33" s="27"/>
      <c r="D33" s="27"/>
      <c r="G33" s="27"/>
      <c r="H33" s="27"/>
    </row>
    <row r="34" spans="2:8" ht="15.75" customHeight="1"/>
    <row r="35" spans="2:8" ht="15.75" customHeight="1">
      <c r="B35" s="27" t="s">
        <v>16</v>
      </c>
      <c r="C35" s="27"/>
      <c r="D35" s="27"/>
      <c r="G35" s="27"/>
      <c r="H35" s="27"/>
    </row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2.85546875" defaultRowHeight="15"/>
  <cols>
    <col min="1" max="1" width="7.42578125" style="3" customWidth="1"/>
    <col min="2" max="2" width="35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18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ht="15.75" customHeight="1">
      <c r="A2" s="4" t="s">
        <v>1</v>
      </c>
      <c r="B2" s="4" t="s">
        <v>2</v>
      </c>
      <c r="C2" s="5" t="s">
        <v>3</v>
      </c>
      <c r="D2" s="6"/>
      <c r="E2" s="6"/>
      <c r="F2" s="7"/>
      <c r="G2" s="4" t="s">
        <v>4</v>
      </c>
      <c r="H2" s="4" t="s">
        <v>5</v>
      </c>
    </row>
    <row r="3" spans="1:8" ht="66" customHeight="1">
      <c r="A3" s="4">
        <v>1</v>
      </c>
      <c r="B3" s="4">
        <v>2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/>
    </row>
    <row r="4" spans="1:8" ht="15.75" customHeight="1">
      <c r="A4" s="14">
        <v>1</v>
      </c>
      <c r="B4" s="15" t="s">
        <v>11</v>
      </c>
      <c r="C4" s="16"/>
      <c r="D4" s="17"/>
      <c r="E4" s="17"/>
      <c r="F4" s="18">
        <v>14</v>
      </c>
      <c r="G4" s="19">
        <f t="shared" ref="G4:G6" si="0">SUM(C4+D4+F4)</f>
        <v>14</v>
      </c>
      <c r="H4" s="20"/>
    </row>
    <row r="5" spans="1:8" ht="15.75" customHeight="1">
      <c r="A5" s="14">
        <v>2</v>
      </c>
      <c r="B5" s="15" t="s">
        <v>12</v>
      </c>
      <c r="C5" s="21"/>
      <c r="D5" s="17"/>
      <c r="E5" s="17"/>
      <c r="F5" s="18">
        <v>10</v>
      </c>
      <c r="G5" s="22">
        <f t="shared" si="0"/>
        <v>10</v>
      </c>
      <c r="H5" s="20"/>
    </row>
    <row r="6" spans="1:8" ht="15.75" customHeight="1">
      <c r="A6" s="14">
        <v>3</v>
      </c>
      <c r="B6" s="15" t="s">
        <v>13</v>
      </c>
      <c r="C6" s="21"/>
      <c r="D6" s="17"/>
      <c r="E6" s="17"/>
      <c r="F6" s="18">
        <v>10</v>
      </c>
      <c r="G6" s="22">
        <f t="shared" si="0"/>
        <v>10</v>
      </c>
      <c r="H6" s="20"/>
    </row>
    <row r="7" spans="1:8" ht="15.75" customHeight="1">
      <c r="A7" s="23"/>
      <c r="B7" s="24"/>
      <c r="C7" s="25"/>
      <c r="D7" s="23"/>
      <c r="E7" s="23"/>
      <c r="F7" s="23"/>
      <c r="G7" s="23"/>
      <c r="H7" s="26"/>
    </row>
    <row r="8" spans="1:8" ht="15.75" customHeight="1">
      <c r="A8" s="23"/>
      <c r="B8" s="27" t="s">
        <v>14</v>
      </c>
      <c r="C8" s="27"/>
      <c r="D8" s="27"/>
      <c r="G8" s="27"/>
      <c r="H8" s="27"/>
    </row>
    <row r="9" spans="1:8" ht="15.75" customHeight="1">
      <c r="A9" s="23"/>
    </row>
    <row r="10" spans="1:8" ht="15.75" customHeight="1">
      <c r="A10" s="23"/>
      <c r="B10" s="27" t="s">
        <v>15</v>
      </c>
      <c r="C10" s="27"/>
      <c r="D10" s="27"/>
      <c r="G10" s="27"/>
      <c r="H10" s="27"/>
    </row>
    <row r="11" spans="1:8" ht="15.75" customHeight="1">
      <c r="A11" s="23"/>
    </row>
    <row r="12" spans="1:8" ht="15.75" customHeight="1">
      <c r="A12" s="23"/>
      <c r="B12" s="27" t="s">
        <v>16</v>
      </c>
      <c r="C12" s="27"/>
      <c r="D12" s="27"/>
      <c r="G12" s="27"/>
      <c r="H12" s="27"/>
    </row>
    <row r="13" spans="1:8" ht="15.75" customHeight="1">
      <c r="A13" s="23"/>
      <c r="B13" s="24"/>
      <c r="C13" s="25"/>
      <c r="D13" s="23"/>
      <c r="E13" s="23"/>
      <c r="F13" s="23"/>
      <c r="G13" s="23"/>
      <c r="H13" s="26"/>
    </row>
    <row r="14" spans="1:8" ht="15.75" customHeight="1">
      <c r="A14" s="23"/>
      <c r="B14" s="24"/>
      <c r="C14" s="28"/>
      <c r="D14" s="23"/>
      <c r="E14" s="23"/>
      <c r="F14" s="23"/>
      <c r="G14" s="23"/>
      <c r="H14" s="26"/>
    </row>
    <row r="15" spans="1:8" ht="15.75" customHeight="1">
      <c r="A15" s="23"/>
      <c r="B15" s="24"/>
      <c r="C15" s="25"/>
      <c r="D15" s="23"/>
      <c r="E15" s="23"/>
      <c r="F15" s="23"/>
      <c r="G15" s="23"/>
      <c r="H15" s="26"/>
    </row>
    <row r="16" spans="1:8" ht="15.75" customHeight="1">
      <c r="A16" s="23"/>
      <c r="B16" s="24"/>
      <c r="C16" s="25"/>
      <c r="D16" s="23"/>
      <c r="E16" s="23"/>
      <c r="F16" s="23"/>
      <c r="G16" s="23"/>
      <c r="H16" s="26"/>
    </row>
    <row r="17" spans="1:8" ht="15.75" customHeight="1">
      <c r="A17" s="23"/>
      <c r="B17" s="24"/>
      <c r="C17" s="25"/>
      <c r="D17" s="23"/>
      <c r="E17" s="23"/>
      <c r="F17" s="23"/>
      <c r="G17" s="23"/>
      <c r="H17" s="26"/>
    </row>
    <row r="18" spans="1:8" ht="15.75" customHeight="1">
      <c r="A18" s="23"/>
      <c r="B18" s="24"/>
      <c r="C18" s="28"/>
      <c r="D18" s="23"/>
      <c r="E18" s="23"/>
      <c r="F18" s="23"/>
      <c r="G18" s="23"/>
      <c r="H18" s="26"/>
    </row>
    <row r="19" spans="1:8" ht="15.75" customHeight="1">
      <c r="A19" s="23"/>
      <c r="B19" s="24"/>
      <c r="C19" s="28"/>
      <c r="D19" s="23"/>
      <c r="E19" s="23"/>
      <c r="F19" s="23"/>
      <c r="G19" s="23"/>
      <c r="H19" s="26"/>
    </row>
    <row r="20" spans="1:8" ht="15.75" customHeight="1">
      <c r="A20" s="23"/>
      <c r="B20" s="24"/>
      <c r="C20" s="25"/>
      <c r="D20" s="23"/>
      <c r="E20" s="23"/>
      <c r="F20" s="23"/>
      <c r="G20" s="23"/>
      <c r="H20" s="26"/>
    </row>
    <row r="21" spans="1:8" ht="15.75" customHeight="1">
      <c r="A21" s="23"/>
      <c r="B21" s="24"/>
      <c r="C21" s="25"/>
      <c r="D21" s="23"/>
      <c r="E21" s="23"/>
      <c r="F21" s="23"/>
      <c r="G21" s="23"/>
      <c r="H21" s="26"/>
    </row>
    <row r="22" spans="1:8" ht="15.75" customHeight="1">
      <c r="A22" s="23"/>
      <c r="B22" s="24"/>
      <c r="C22" s="28"/>
      <c r="D22" s="23"/>
      <c r="E22" s="23"/>
      <c r="F22" s="23"/>
      <c r="G22" s="23"/>
      <c r="H22" s="26"/>
    </row>
    <row r="23" spans="1:8" ht="15.75" customHeight="1">
      <c r="A23" s="23"/>
      <c r="B23" s="24"/>
      <c r="C23" s="28"/>
      <c r="D23" s="23"/>
      <c r="E23" s="23"/>
      <c r="F23" s="23"/>
      <c r="G23" s="23"/>
      <c r="H23" s="26"/>
    </row>
    <row r="24" spans="1:8" ht="15.75" customHeight="1">
      <c r="A24" s="23"/>
      <c r="B24" s="24"/>
      <c r="C24" s="25"/>
      <c r="D24" s="23"/>
      <c r="E24" s="23"/>
      <c r="F24" s="23"/>
      <c r="G24" s="23"/>
      <c r="H24" s="26"/>
    </row>
    <row r="25" spans="1:8" ht="15.75" customHeight="1">
      <c r="A25" s="23"/>
      <c r="B25" s="24"/>
      <c r="C25" s="25"/>
      <c r="D25" s="23"/>
      <c r="E25" s="23"/>
      <c r="F25" s="23"/>
      <c r="G25" s="23"/>
      <c r="H25" s="26"/>
    </row>
    <row r="26" spans="1:8" ht="15.75" customHeight="1">
      <c r="A26" s="23"/>
      <c r="B26" s="24"/>
      <c r="C26" s="25"/>
      <c r="D26" s="23"/>
      <c r="E26" s="23"/>
      <c r="F26" s="23"/>
      <c r="G26" s="23"/>
      <c r="H26" s="26"/>
    </row>
    <row r="27" spans="1:8" ht="15.75" customHeight="1">
      <c r="A27" s="23"/>
      <c r="B27" s="24"/>
      <c r="C27" s="25"/>
      <c r="D27" s="23"/>
      <c r="E27" s="23"/>
      <c r="F27" s="23"/>
      <c r="G27" s="23"/>
      <c r="H27" s="26"/>
    </row>
    <row r="28" spans="1:8" ht="15.75" customHeight="1">
      <c r="A28" s="23"/>
      <c r="B28" s="29"/>
      <c r="C28" s="30"/>
      <c r="D28" s="23"/>
      <c r="E28" s="23"/>
      <c r="F28" s="23"/>
      <c r="G28" s="23"/>
      <c r="H28" s="26"/>
    </row>
    <row r="29" spans="1:8" ht="15.75" customHeight="1">
      <c r="A29" s="23"/>
      <c r="B29" s="31"/>
      <c r="C29" s="30"/>
      <c r="D29" s="23"/>
      <c r="E29" s="23"/>
      <c r="F29" s="23"/>
      <c r="G29" s="23"/>
      <c r="H29" s="26"/>
    </row>
    <row r="30" spans="1:8" ht="15.75" customHeight="1"/>
    <row r="31" spans="1:8" ht="15.75" customHeight="1">
      <c r="B31" s="32"/>
      <c r="C31" s="32"/>
      <c r="D31" s="32"/>
      <c r="G31" s="32"/>
      <c r="H31" s="32"/>
    </row>
    <row r="32" spans="1:8" ht="15.75" customHeight="1"/>
    <row r="33" spans="2:8" ht="15.75" customHeight="1">
      <c r="B33" s="32"/>
      <c r="C33" s="32"/>
      <c r="D33" s="32"/>
      <c r="G33" s="32"/>
      <c r="H33" s="32"/>
    </row>
    <row r="34" spans="2:8" ht="15.75" customHeight="1"/>
    <row r="35" spans="2:8" ht="15.75" customHeight="1">
      <c r="B35" s="32"/>
      <c r="C35" s="32"/>
      <c r="D35" s="32"/>
      <c r="G35" s="32"/>
      <c r="H35" s="32"/>
    </row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7"/>
  <sheetViews>
    <sheetView workbookViewId="0">
      <selection sqref="A1:XFD1048576"/>
    </sheetView>
  </sheetViews>
  <sheetFormatPr defaultColWidth="12.85546875" defaultRowHeight="15"/>
  <cols>
    <col min="1" max="1" width="7.42578125" style="3" customWidth="1"/>
    <col min="2" max="2" width="35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22.5" customHeight="1">
      <c r="A1" s="1" t="s">
        <v>117</v>
      </c>
      <c r="B1" s="2"/>
      <c r="C1" s="2"/>
      <c r="D1" s="2"/>
      <c r="E1" s="2"/>
      <c r="F1" s="2"/>
      <c r="G1" s="2"/>
      <c r="H1" s="2"/>
    </row>
    <row r="2" spans="1:8" ht="15.75" customHeight="1">
      <c r="A2" s="4" t="s">
        <v>1</v>
      </c>
      <c r="B2" s="4" t="s">
        <v>2</v>
      </c>
      <c r="C2" s="5" t="s">
        <v>3</v>
      </c>
      <c r="D2" s="6"/>
      <c r="E2" s="6"/>
      <c r="F2" s="7"/>
      <c r="G2" s="4" t="s">
        <v>4</v>
      </c>
      <c r="H2" s="4" t="s">
        <v>5</v>
      </c>
    </row>
    <row r="3" spans="1:8" ht="62.25" customHeight="1">
      <c r="A3" s="4">
        <v>1</v>
      </c>
      <c r="B3" s="72">
        <v>2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/>
    </row>
    <row r="4" spans="1:8" ht="15.75" customHeight="1">
      <c r="A4" s="14">
        <v>1</v>
      </c>
      <c r="B4" s="80" t="s">
        <v>118</v>
      </c>
      <c r="C4" s="81"/>
      <c r="D4" s="17"/>
      <c r="E4" s="17"/>
      <c r="F4" s="18">
        <v>3.8</v>
      </c>
      <c r="G4" s="22">
        <v>3.8</v>
      </c>
      <c r="H4" s="20"/>
    </row>
    <row r="5" spans="1:8" ht="15.75" customHeight="1">
      <c r="A5" s="14">
        <v>2</v>
      </c>
      <c r="B5" s="80" t="s">
        <v>119</v>
      </c>
      <c r="C5" s="21"/>
      <c r="D5" s="17"/>
      <c r="E5" s="82" t="s">
        <v>120</v>
      </c>
      <c r="F5" s="18"/>
      <c r="G5" s="22">
        <v>0.8</v>
      </c>
      <c r="H5" s="20"/>
    </row>
    <row r="6" spans="1:8" ht="15.75" customHeight="1">
      <c r="A6" s="14">
        <v>3</v>
      </c>
      <c r="B6" s="80" t="s">
        <v>121</v>
      </c>
      <c r="C6" s="21"/>
      <c r="D6" s="17"/>
      <c r="E6" s="82">
        <v>1.5</v>
      </c>
      <c r="F6" s="18"/>
      <c r="G6" s="22">
        <v>1.5</v>
      </c>
      <c r="H6" s="20"/>
    </row>
    <row r="7" spans="1:8" ht="15.75" customHeight="1">
      <c r="A7" s="14">
        <v>4</v>
      </c>
      <c r="B7" s="80" t="s">
        <v>122</v>
      </c>
      <c r="C7" s="21"/>
      <c r="D7" s="83">
        <v>4.6500000000000004</v>
      </c>
      <c r="E7" s="82">
        <v>4.3</v>
      </c>
      <c r="F7" s="84">
        <v>3.8</v>
      </c>
      <c r="G7" s="22">
        <v>12.75</v>
      </c>
      <c r="H7" s="20"/>
    </row>
    <row r="8" spans="1:8" ht="15.75" customHeight="1">
      <c r="A8" s="14">
        <v>5</v>
      </c>
      <c r="B8" s="80" t="s">
        <v>123</v>
      </c>
      <c r="C8" s="21"/>
      <c r="D8" s="17"/>
      <c r="E8" s="17"/>
      <c r="F8" s="84">
        <v>3.3</v>
      </c>
      <c r="G8" s="22">
        <v>3.3</v>
      </c>
      <c r="H8" s="20"/>
    </row>
    <row r="9" spans="1:8" ht="15.75" customHeight="1">
      <c r="A9" s="14">
        <v>6</v>
      </c>
      <c r="B9" s="80" t="s">
        <v>124</v>
      </c>
      <c r="C9" s="21"/>
      <c r="D9" s="17"/>
      <c r="E9" s="17"/>
      <c r="F9" s="18"/>
      <c r="G9" s="22">
        <v>0</v>
      </c>
      <c r="H9" s="20"/>
    </row>
    <row r="10" spans="1:8" ht="15.75" customHeight="1">
      <c r="A10" s="14">
        <v>7</v>
      </c>
      <c r="B10" s="80" t="s">
        <v>125</v>
      </c>
      <c r="C10" s="21"/>
      <c r="D10" s="17"/>
      <c r="E10" s="17"/>
      <c r="F10" s="18"/>
      <c r="G10" s="22">
        <v>0</v>
      </c>
      <c r="H10" s="20"/>
    </row>
    <row r="11" spans="1:8" ht="15.75" customHeight="1">
      <c r="A11" s="14">
        <v>8</v>
      </c>
      <c r="B11" s="80" t="s">
        <v>126</v>
      </c>
      <c r="C11" s="21"/>
      <c r="D11" s="17"/>
      <c r="E11" s="17"/>
      <c r="F11" s="18"/>
      <c r="G11" s="22">
        <v>0</v>
      </c>
      <c r="H11" s="20"/>
    </row>
    <row r="12" spans="1:8" ht="15.75" customHeight="1">
      <c r="A12" s="14">
        <v>9</v>
      </c>
      <c r="B12" s="80" t="s">
        <v>127</v>
      </c>
      <c r="C12" s="21"/>
      <c r="D12" s="83">
        <v>5.65</v>
      </c>
      <c r="E12" s="85">
        <v>4.9000000000000004</v>
      </c>
      <c r="F12" s="83">
        <v>5.8</v>
      </c>
      <c r="G12" s="22">
        <v>16.350000000000001</v>
      </c>
      <c r="H12" s="20"/>
    </row>
    <row r="13" spans="1:8" ht="15.75" customHeight="1">
      <c r="A13" s="14">
        <v>10</v>
      </c>
      <c r="B13" s="80" t="s">
        <v>128</v>
      </c>
      <c r="C13" s="21"/>
      <c r="D13" s="17"/>
      <c r="E13" s="17"/>
      <c r="F13" s="18"/>
      <c r="G13" s="22">
        <v>0</v>
      </c>
      <c r="H13" s="20"/>
    </row>
    <row r="14" spans="1:8" ht="15.75" customHeight="1">
      <c r="A14" s="14">
        <v>11</v>
      </c>
      <c r="B14" s="80" t="s">
        <v>129</v>
      </c>
      <c r="C14" s="21"/>
      <c r="D14" s="17"/>
      <c r="E14" s="17"/>
      <c r="F14" s="18"/>
      <c r="G14" s="22">
        <v>0</v>
      </c>
      <c r="H14" s="20"/>
    </row>
    <row r="15" spans="1:8" ht="15.75" customHeight="1">
      <c r="A15" s="14">
        <v>12</v>
      </c>
      <c r="B15" s="80" t="s">
        <v>130</v>
      </c>
      <c r="C15" s="21"/>
      <c r="D15" s="17"/>
      <c r="E15" s="17"/>
      <c r="F15" s="18"/>
      <c r="G15" s="22">
        <v>0</v>
      </c>
      <c r="H15" s="20"/>
    </row>
    <row r="16" spans="1:8" ht="15.75" customHeight="1">
      <c r="A16" s="14">
        <v>13</v>
      </c>
      <c r="B16" s="80" t="s">
        <v>131</v>
      </c>
      <c r="C16" s="21"/>
      <c r="D16" s="17"/>
      <c r="E16" s="17"/>
      <c r="F16" s="18"/>
      <c r="G16" s="22">
        <v>0</v>
      </c>
      <c r="H16" s="20"/>
    </row>
    <row r="17" spans="1:8" ht="15.75" customHeight="1">
      <c r="A17" s="14">
        <v>14</v>
      </c>
      <c r="B17" s="80" t="s">
        <v>132</v>
      </c>
      <c r="C17" s="21"/>
      <c r="D17" s="17"/>
      <c r="E17" s="85">
        <v>6.5</v>
      </c>
      <c r="F17" s="84">
        <v>6.2</v>
      </c>
      <c r="G17" s="22">
        <v>12.7</v>
      </c>
      <c r="H17" s="20"/>
    </row>
    <row r="18" spans="1:8" ht="15.75" customHeight="1">
      <c r="A18" s="14">
        <v>15</v>
      </c>
      <c r="B18" s="80" t="s">
        <v>133</v>
      </c>
      <c r="C18" s="21"/>
      <c r="D18" s="17"/>
      <c r="E18" s="17"/>
      <c r="F18" s="82">
        <v>5.9</v>
      </c>
      <c r="G18" s="22">
        <v>5.9</v>
      </c>
      <c r="H18" s="20"/>
    </row>
    <row r="19" spans="1:8" ht="15.75" customHeight="1">
      <c r="A19" s="14">
        <v>16</v>
      </c>
      <c r="B19" s="80" t="s">
        <v>134</v>
      </c>
      <c r="C19" s="21"/>
      <c r="D19" s="17"/>
      <c r="E19" s="17"/>
      <c r="F19" s="16"/>
      <c r="G19" s="22">
        <v>0</v>
      </c>
      <c r="H19" s="20"/>
    </row>
    <row r="20" spans="1:8" ht="15.75" customHeight="1">
      <c r="A20" s="14">
        <v>17</v>
      </c>
      <c r="B20" s="80" t="s">
        <v>135</v>
      </c>
      <c r="C20" s="86"/>
      <c r="D20" s="17"/>
      <c r="E20" s="17">
        <v>3</v>
      </c>
      <c r="F20" s="82">
        <v>4.3</v>
      </c>
      <c r="G20" s="22">
        <v>7.3</v>
      </c>
      <c r="H20" s="20"/>
    </row>
    <row r="21" spans="1:8" ht="15.75" customHeight="1">
      <c r="A21" s="14">
        <v>18</v>
      </c>
      <c r="B21" s="80" t="s">
        <v>136</v>
      </c>
      <c r="C21" s="86"/>
      <c r="D21" s="17"/>
      <c r="E21" s="17">
        <v>3</v>
      </c>
      <c r="F21" s="82">
        <v>3.9</v>
      </c>
      <c r="G21" s="22">
        <v>6.9</v>
      </c>
      <c r="H21" s="20"/>
    </row>
    <row r="22" spans="1:8" ht="15.75" customHeight="1">
      <c r="A22" s="14">
        <v>19</v>
      </c>
      <c r="B22" s="80" t="s">
        <v>137</v>
      </c>
      <c r="C22" s="21"/>
      <c r="D22" s="17"/>
      <c r="E22" s="17"/>
      <c r="F22" s="82">
        <v>3.8</v>
      </c>
      <c r="G22" s="22">
        <v>3.8</v>
      </c>
      <c r="H22" s="20"/>
    </row>
    <row r="23" spans="1:8" ht="15.75" customHeight="1">
      <c r="A23" s="14">
        <v>20</v>
      </c>
      <c r="B23" s="80" t="s">
        <v>138</v>
      </c>
      <c r="C23" s="21"/>
      <c r="D23" s="17"/>
      <c r="E23" s="17"/>
      <c r="F23" s="18"/>
      <c r="G23" s="22"/>
      <c r="H23" s="20"/>
    </row>
    <row r="24" spans="1:8" ht="15.75" customHeight="1">
      <c r="A24" s="43"/>
      <c r="B24" s="79"/>
      <c r="C24" s="45"/>
      <c r="D24" s="43"/>
      <c r="E24" s="43"/>
      <c r="F24" s="43"/>
      <c r="G24" s="46"/>
      <c r="H24" s="47"/>
    </row>
    <row r="25" spans="1:8" ht="15.75" customHeight="1">
      <c r="A25" s="23"/>
      <c r="B25" s="27" t="s">
        <v>14</v>
      </c>
      <c r="C25" s="27"/>
      <c r="D25" s="27"/>
      <c r="G25" s="27"/>
      <c r="H25" s="27"/>
    </row>
    <row r="26" spans="1:8" ht="15.75" customHeight="1">
      <c r="A26" s="23"/>
    </row>
    <row r="27" spans="1:8" ht="15.75" customHeight="1">
      <c r="B27" s="27" t="s">
        <v>15</v>
      </c>
      <c r="C27" s="27"/>
      <c r="D27" s="27"/>
      <c r="G27" s="27"/>
      <c r="H27" s="27"/>
    </row>
    <row r="28" spans="1:8" ht="15.75" customHeight="1"/>
    <row r="29" spans="1:8" ht="15.75" customHeight="1">
      <c r="B29" s="32" t="s">
        <v>16</v>
      </c>
      <c r="C29" s="32"/>
      <c r="D29" s="32"/>
      <c r="G29" s="32"/>
      <c r="H29" s="32"/>
    </row>
    <row r="30" spans="1:8" ht="15.75" customHeight="1">
      <c r="B30" s="48"/>
      <c r="C30" s="48"/>
      <c r="D30" s="48"/>
      <c r="G30" s="48"/>
      <c r="H30" s="48"/>
    </row>
    <row r="31" spans="1:8" ht="15.75" customHeight="1"/>
    <row r="32" spans="1:8" ht="15.75" customHeight="1">
      <c r="B32" s="32"/>
      <c r="C32" s="32"/>
      <c r="D32" s="32"/>
      <c r="G32" s="32"/>
      <c r="H32" s="32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4"/>
  <sheetViews>
    <sheetView workbookViewId="0">
      <selection sqref="A1:XFD1048576"/>
    </sheetView>
  </sheetViews>
  <sheetFormatPr defaultColWidth="12.85546875" defaultRowHeight="15"/>
  <cols>
    <col min="1" max="1" width="7.42578125" style="3" customWidth="1"/>
    <col min="2" max="2" width="35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20.25" customHeight="1">
      <c r="A1" s="1" t="s">
        <v>139</v>
      </c>
      <c r="B1" s="2"/>
      <c r="C1" s="2"/>
      <c r="D1" s="2"/>
      <c r="E1" s="2"/>
      <c r="F1" s="2"/>
      <c r="G1" s="2"/>
      <c r="H1" s="2"/>
    </row>
    <row r="2" spans="1:8" ht="15.75" customHeight="1">
      <c r="A2" s="4" t="s">
        <v>1</v>
      </c>
      <c r="B2" s="4" t="s">
        <v>2</v>
      </c>
      <c r="C2" s="5" t="s">
        <v>3</v>
      </c>
      <c r="D2" s="6"/>
      <c r="E2" s="6"/>
      <c r="F2" s="7"/>
      <c r="G2" s="4" t="s">
        <v>4</v>
      </c>
      <c r="H2" s="4" t="s">
        <v>5</v>
      </c>
    </row>
    <row r="3" spans="1:8" ht="66.75" customHeight="1">
      <c r="A3" s="4">
        <v>1</v>
      </c>
      <c r="B3" s="72">
        <v>2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/>
    </row>
    <row r="4" spans="1:8" ht="15.75" customHeight="1">
      <c r="A4" s="14">
        <v>1</v>
      </c>
      <c r="B4" s="87" t="s">
        <v>140</v>
      </c>
      <c r="C4" s="16"/>
      <c r="D4" s="17"/>
      <c r="E4" s="17"/>
      <c r="F4" s="18"/>
      <c r="G4" s="22">
        <v>0</v>
      </c>
      <c r="H4" s="20"/>
    </row>
    <row r="5" spans="1:8" ht="15.75" customHeight="1">
      <c r="A5" s="14">
        <v>2</v>
      </c>
      <c r="B5" s="87" t="s">
        <v>141</v>
      </c>
      <c r="C5" s="88"/>
      <c r="D5" s="17"/>
      <c r="E5" s="17"/>
      <c r="F5" s="18"/>
      <c r="G5" s="22">
        <v>0</v>
      </c>
      <c r="H5" s="20"/>
    </row>
    <row r="6" spans="1:8" ht="15.75" customHeight="1">
      <c r="A6" s="14">
        <v>3</v>
      </c>
      <c r="B6" s="87" t="s">
        <v>142</v>
      </c>
      <c r="C6" s="21"/>
      <c r="D6" s="17"/>
      <c r="E6" s="17"/>
      <c r="F6" s="18"/>
      <c r="G6" s="22">
        <v>0</v>
      </c>
      <c r="H6" s="20"/>
    </row>
    <row r="7" spans="1:8" ht="15.75" customHeight="1">
      <c r="A7" s="14">
        <v>4</v>
      </c>
      <c r="B7" s="87" t="s">
        <v>143</v>
      </c>
      <c r="C7" s="21"/>
      <c r="D7" s="17"/>
      <c r="E7" s="17"/>
      <c r="F7" s="18"/>
      <c r="G7" s="22">
        <v>0</v>
      </c>
      <c r="H7" s="20"/>
    </row>
    <row r="8" spans="1:8" ht="15.75" customHeight="1">
      <c r="A8" s="14">
        <v>5</v>
      </c>
      <c r="B8" s="87" t="s">
        <v>144</v>
      </c>
      <c r="C8" s="89"/>
      <c r="D8" s="17"/>
      <c r="E8" s="17"/>
      <c r="F8" s="18"/>
      <c r="G8" s="22">
        <v>0</v>
      </c>
      <c r="H8" s="20"/>
    </row>
    <row r="9" spans="1:8" ht="15.75" customHeight="1">
      <c r="A9" s="14">
        <v>6</v>
      </c>
      <c r="B9" s="90" t="s">
        <v>145</v>
      </c>
      <c r="C9" s="21"/>
      <c r="D9" s="17"/>
      <c r="E9" s="17"/>
      <c r="F9" s="18"/>
      <c r="G9" s="22">
        <v>0</v>
      </c>
      <c r="H9" s="20"/>
    </row>
    <row r="10" spans="1:8" ht="15.75" customHeight="1">
      <c r="A10" s="14">
        <v>7</v>
      </c>
      <c r="B10" s="87" t="s">
        <v>146</v>
      </c>
      <c r="C10" s="89"/>
      <c r="D10" s="17"/>
      <c r="E10" s="17"/>
      <c r="F10" s="18"/>
      <c r="G10" s="22">
        <v>0</v>
      </c>
      <c r="H10" s="20"/>
    </row>
    <row r="11" spans="1:8" ht="15.75" customHeight="1">
      <c r="A11" s="14">
        <v>8</v>
      </c>
      <c r="B11" s="87" t="s">
        <v>147</v>
      </c>
      <c r="C11" s="21"/>
      <c r="D11" s="17"/>
      <c r="E11" s="17"/>
      <c r="F11" s="18"/>
      <c r="G11" s="22">
        <v>0</v>
      </c>
      <c r="H11" s="20"/>
    </row>
    <row r="12" spans="1:8" ht="15.75" customHeight="1">
      <c r="A12" s="14">
        <v>9</v>
      </c>
      <c r="B12" s="87" t="s">
        <v>148</v>
      </c>
      <c r="C12" s="21"/>
      <c r="D12" s="17"/>
      <c r="E12" s="17"/>
      <c r="F12" s="18"/>
      <c r="G12" s="22">
        <v>0</v>
      </c>
      <c r="H12" s="20"/>
    </row>
    <row r="13" spans="1:8" ht="15.75" customHeight="1">
      <c r="A13" s="14">
        <v>10</v>
      </c>
      <c r="B13" s="87" t="s">
        <v>149</v>
      </c>
      <c r="C13" s="21"/>
      <c r="D13" s="17"/>
      <c r="E13" s="17"/>
      <c r="F13" s="18"/>
      <c r="G13" s="22">
        <v>0</v>
      </c>
      <c r="H13" s="20"/>
    </row>
    <row r="14" spans="1:8" ht="15.75" customHeight="1">
      <c r="A14" s="14">
        <v>11</v>
      </c>
      <c r="B14" s="87" t="s">
        <v>150</v>
      </c>
      <c r="C14" s="21"/>
      <c r="D14" s="17"/>
      <c r="E14" s="17"/>
      <c r="F14" s="18">
        <v>1.5</v>
      </c>
      <c r="G14" s="22">
        <v>1.5</v>
      </c>
      <c r="H14" s="20"/>
    </row>
    <row r="15" spans="1:8" ht="15.75" customHeight="1">
      <c r="A15" s="14">
        <v>12</v>
      </c>
      <c r="B15" s="87" t="s">
        <v>151</v>
      </c>
      <c r="C15" s="21"/>
      <c r="D15" s="17"/>
      <c r="E15" s="17"/>
      <c r="F15" s="18"/>
      <c r="G15" s="22">
        <v>0</v>
      </c>
      <c r="H15" s="20"/>
    </row>
    <row r="16" spans="1:8" ht="15.75" customHeight="1">
      <c r="A16" s="14">
        <v>13</v>
      </c>
      <c r="B16" s="87" t="s">
        <v>152</v>
      </c>
      <c r="C16" s="21"/>
      <c r="D16" s="17"/>
      <c r="E16" s="17"/>
      <c r="F16" s="18">
        <v>11</v>
      </c>
      <c r="G16" s="22">
        <v>11</v>
      </c>
      <c r="H16" s="20"/>
    </row>
    <row r="17" spans="1:8" ht="15.75" customHeight="1">
      <c r="A17" s="14">
        <v>14</v>
      </c>
      <c r="B17" s="87" t="s">
        <v>153</v>
      </c>
      <c r="C17" s="21"/>
      <c r="D17" s="17"/>
      <c r="E17" s="17"/>
      <c r="F17" s="18"/>
      <c r="G17" s="22">
        <v>0</v>
      </c>
      <c r="H17" s="20"/>
    </row>
    <row r="18" spans="1:8" ht="15.75" customHeight="1">
      <c r="A18" s="14">
        <v>15</v>
      </c>
      <c r="B18" s="87" t="s">
        <v>154</v>
      </c>
      <c r="C18" s="21"/>
      <c r="D18" s="17"/>
      <c r="E18" s="17"/>
      <c r="F18" s="18">
        <v>1.5</v>
      </c>
      <c r="G18" s="22">
        <v>1.5</v>
      </c>
      <c r="H18" s="20"/>
    </row>
    <row r="19" spans="1:8" ht="15.75" customHeight="1">
      <c r="A19" s="14">
        <v>16</v>
      </c>
      <c r="B19" s="87" t="s">
        <v>155</v>
      </c>
      <c r="C19" s="21"/>
      <c r="D19" s="17"/>
      <c r="E19" s="17"/>
      <c r="F19" s="18"/>
      <c r="G19" s="22">
        <v>0</v>
      </c>
      <c r="H19" s="20"/>
    </row>
    <row r="20" spans="1:8" ht="15.75" customHeight="1">
      <c r="A20" s="14">
        <v>17</v>
      </c>
      <c r="B20" s="87" t="s">
        <v>156</v>
      </c>
      <c r="C20" s="21"/>
      <c r="D20" s="17"/>
      <c r="E20" s="17"/>
      <c r="F20" s="18"/>
      <c r="G20" s="22">
        <v>0</v>
      </c>
      <c r="H20" s="20"/>
    </row>
    <row r="21" spans="1:8" ht="15.75" customHeight="1">
      <c r="A21" s="14">
        <v>18</v>
      </c>
      <c r="B21" s="87" t="s">
        <v>157</v>
      </c>
      <c r="C21" s="21"/>
      <c r="D21" s="17"/>
      <c r="E21" s="17"/>
      <c r="F21" s="18">
        <v>11</v>
      </c>
      <c r="G21" s="22">
        <v>11</v>
      </c>
      <c r="H21" s="20"/>
    </row>
    <row r="22" spans="1:8" ht="15.75" customHeight="1">
      <c r="A22" s="38">
        <v>19</v>
      </c>
      <c r="B22" s="91" t="s">
        <v>158</v>
      </c>
      <c r="C22" s="92"/>
      <c r="D22" s="93">
        <v>0.5</v>
      </c>
      <c r="E22" s="40">
        <v>0.5</v>
      </c>
      <c r="F22" s="60">
        <v>1</v>
      </c>
      <c r="G22" s="41">
        <v>2</v>
      </c>
      <c r="H22" s="42"/>
    </row>
    <row r="23" spans="1:8" ht="15.75" customHeight="1">
      <c r="A23" s="43"/>
      <c r="B23" s="94"/>
      <c r="C23" s="95"/>
      <c r="D23" s="43"/>
      <c r="E23" s="43"/>
      <c r="F23" s="43"/>
      <c r="G23" s="46"/>
      <c r="H23" s="47"/>
    </row>
    <row r="24" spans="1:8" ht="15.75" customHeight="1"/>
    <row r="25" spans="1:8" ht="15.75" customHeight="1">
      <c r="B25" s="27" t="s">
        <v>14</v>
      </c>
      <c r="C25" s="27"/>
      <c r="D25" s="27"/>
      <c r="G25" s="27"/>
      <c r="H25" s="27"/>
    </row>
    <row r="26" spans="1:8" ht="15.75" customHeight="1"/>
    <row r="27" spans="1:8" ht="15.75" customHeight="1">
      <c r="B27" s="27" t="s">
        <v>15</v>
      </c>
      <c r="C27" s="27"/>
      <c r="D27" s="27"/>
      <c r="G27" s="27"/>
      <c r="H27" s="27"/>
    </row>
    <row r="28" spans="1:8" ht="15.75" customHeight="1"/>
    <row r="29" spans="1:8" ht="15.75" customHeight="1">
      <c r="B29" s="27" t="s">
        <v>16</v>
      </c>
      <c r="C29" s="27"/>
      <c r="D29" s="27"/>
      <c r="G29" s="27"/>
      <c r="H29" s="27"/>
    </row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2.85546875" defaultRowHeight="15"/>
  <cols>
    <col min="1" max="1" width="7.42578125" style="3" customWidth="1"/>
    <col min="2" max="2" width="35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20.25" customHeight="1">
      <c r="A1" s="1" t="s">
        <v>159</v>
      </c>
      <c r="B1" s="2"/>
      <c r="C1" s="2"/>
      <c r="D1" s="2"/>
      <c r="E1" s="2"/>
      <c r="F1" s="2"/>
      <c r="G1" s="2"/>
      <c r="H1" s="2"/>
    </row>
    <row r="2" spans="1:8" ht="15.75" customHeight="1">
      <c r="A2" s="4" t="s">
        <v>1</v>
      </c>
      <c r="B2" s="4" t="s">
        <v>2</v>
      </c>
      <c r="C2" s="5" t="s">
        <v>3</v>
      </c>
      <c r="D2" s="6"/>
      <c r="E2" s="6"/>
      <c r="F2" s="7"/>
      <c r="G2" s="4" t="s">
        <v>4</v>
      </c>
      <c r="H2" s="4" t="s">
        <v>5</v>
      </c>
    </row>
    <row r="3" spans="1:8" ht="61.5" customHeight="1">
      <c r="A3" s="4">
        <v>1</v>
      </c>
      <c r="B3" s="4">
        <v>2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/>
    </row>
    <row r="4" spans="1:8" ht="15.75" customHeight="1">
      <c r="A4" s="14">
        <v>1</v>
      </c>
      <c r="B4" s="96" t="s">
        <v>160</v>
      </c>
      <c r="C4" s="16"/>
      <c r="D4" s="17"/>
      <c r="E4" s="16"/>
      <c r="F4" s="97">
        <v>1</v>
      </c>
      <c r="G4" s="19">
        <f t="shared" ref="G4:G14" si="0">SUM(C4+D4+F4)</f>
        <v>1</v>
      </c>
      <c r="H4" s="20"/>
    </row>
    <row r="5" spans="1:8" ht="15.75" customHeight="1">
      <c r="A5" s="14">
        <v>2</v>
      </c>
      <c r="B5" s="62" t="s">
        <v>161</v>
      </c>
      <c r="C5" s="35"/>
      <c r="D5" s="71">
        <v>5</v>
      </c>
      <c r="E5" s="34">
        <v>1</v>
      </c>
      <c r="F5" s="34">
        <v>5.5</v>
      </c>
      <c r="G5" s="22">
        <f t="shared" si="0"/>
        <v>10.5</v>
      </c>
      <c r="H5" s="20"/>
    </row>
    <row r="6" spans="1:8" ht="15.75" customHeight="1">
      <c r="A6" s="14">
        <v>3</v>
      </c>
      <c r="B6" s="16" t="s">
        <v>162</v>
      </c>
      <c r="C6" s="21"/>
      <c r="D6" s="17"/>
      <c r="E6" s="16"/>
      <c r="F6" s="16"/>
      <c r="G6" s="22">
        <f t="shared" si="0"/>
        <v>0</v>
      </c>
      <c r="H6" s="20"/>
    </row>
    <row r="7" spans="1:8" ht="15.75" customHeight="1">
      <c r="A7" s="14">
        <v>4</v>
      </c>
      <c r="B7" s="16" t="s">
        <v>163</v>
      </c>
      <c r="C7" s="21"/>
      <c r="D7" s="17"/>
      <c r="E7" s="16"/>
      <c r="F7" s="34">
        <v>9.4</v>
      </c>
      <c r="G7" s="22">
        <f t="shared" si="0"/>
        <v>9.4</v>
      </c>
      <c r="H7" s="20"/>
    </row>
    <row r="8" spans="1:8" ht="15.75" customHeight="1">
      <c r="A8" s="14">
        <v>5</v>
      </c>
      <c r="B8" s="16" t="s">
        <v>164</v>
      </c>
      <c r="C8" s="21"/>
      <c r="D8" s="17"/>
      <c r="E8" s="16"/>
      <c r="F8" s="16"/>
      <c r="G8" s="22">
        <f t="shared" si="0"/>
        <v>0</v>
      </c>
      <c r="H8" s="20"/>
    </row>
    <row r="9" spans="1:8" ht="15.75" customHeight="1">
      <c r="A9" s="14">
        <v>6</v>
      </c>
      <c r="B9" s="16" t="s">
        <v>165</v>
      </c>
      <c r="C9" s="21"/>
      <c r="D9" s="17"/>
      <c r="E9" s="16"/>
      <c r="F9" s="16"/>
      <c r="G9" s="22">
        <f t="shared" si="0"/>
        <v>0</v>
      </c>
      <c r="H9" s="20"/>
    </row>
    <row r="10" spans="1:8" ht="15.75" customHeight="1">
      <c r="A10" s="14">
        <v>7</v>
      </c>
      <c r="B10" s="16" t="s">
        <v>166</v>
      </c>
      <c r="C10" s="98"/>
      <c r="D10" s="17"/>
      <c r="E10" s="16"/>
      <c r="F10" s="16"/>
      <c r="G10" s="22">
        <f t="shared" si="0"/>
        <v>0</v>
      </c>
      <c r="H10" s="20"/>
    </row>
    <row r="11" spans="1:8" ht="15.75" customHeight="1">
      <c r="A11" s="14">
        <v>8</v>
      </c>
      <c r="B11" s="16" t="s">
        <v>167</v>
      </c>
      <c r="C11" s="98"/>
      <c r="D11" s="71">
        <v>4.1500000000000004</v>
      </c>
      <c r="E11" s="34">
        <v>0.8</v>
      </c>
      <c r="F11" s="34">
        <v>4.7</v>
      </c>
      <c r="G11" s="22">
        <f t="shared" si="0"/>
        <v>8.8500000000000014</v>
      </c>
      <c r="H11" s="20"/>
    </row>
    <row r="12" spans="1:8" ht="15.75" customHeight="1">
      <c r="A12" s="14">
        <v>9</v>
      </c>
      <c r="B12" s="16" t="s">
        <v>168</v>
      </c>
      <c r="C12" s="21"/>
      <c r="D12" s="17"/>
      <c r="E12" s="16"/>
      <c r="F12" s="16"/>
      <c r="G12" s="22">
        <f t="shared" si="0"/>
        <v>0</v>
      </c>
      <c r="H12" s="20"/>
    </row>
    <row r="13" spans="1:8" ht="15.75" customHeight="1">
      <c r="A13" s="14">
        <v>10</v>
      </c>
      <c r="B13" s="16" t="s">
        <v>169</v>
      </c>
      <c r="C13" s="21"/>
      <c r="D13" s="17"/>
      <c r="E13" s="16"/>
      <c r="F13" s="16"/>
      <c r="G13" s="22">
        <f t="shared" si="0"/>
        <v>0</v>
      </c>
      <c r="H13" s="20"/>
    </row>
    <row r="14" spans="1:8" ht="15.75" customHeight="1">
      <c r="A14" s="14">
        <v>11</v>
      </c>
      <c r="B14" s="16" t="s">
        <v>170</v>
      </c>
      <c r="C14" s="98"/>
      <c r="D14" s="17"/>
      <c r="E14" s="16"/>
      <c r="F14" s="16"/>
      <c r="G14" s="22">
        <f t="shared" si="0"/>
        <v>0</v>
      </c>
      <c r="H14" s="20"/>
    </row>
    <row r="15" spans="1:8" ht="15.75" customHeight="1">
      <c r="A15" s="14">
        <v>12</v>
      </c>
      <c r="B15" s="16" t="s">
        <v>171</v>
      </c>
      <c r="C15" s="21"/>
      <c r="D15" s="17"/>
      <c r="E15" s="34">
        <v>3</v>
      </c>
      <c r="F15" s="34">
        <v>4.7</v>
      </c>
      <c r="G15" s="22">
        <v>7.7</v>
      </c>
      <c r="H15" s="20"/>
    </row>
    <row r="16" spans="1:8" ht="15.75" customHeight="1">
      <c r="A16" s="14">
        <v>13</v>
      </c>
      <c r="B16" s="16" t="s">
        <v>172</v>
      </c>
      <c r="C16" s="21"/>
      <c r="D16" s="17"/>
      <c r="E16" s="16"/>
      <c r="F16" s="34">
        <v>1.5</v>
      </c>
      <c r="G16" s="22">
        <f>SUM(C16+D16+F16)</f>
        <v>1.5</v>
      </c>
      <c r="H16" s="20"/>
    </row>
    <row r="17" spans="1:8" ht="15.75" customHeight="1">
      <c r="A17" s="14">
        <v>14</v>
      </c>
      <c r="B17" s="16" t="s">
        <v>173</v>
      </c>
      <c r="C17" s="21"/>
      <c r="D17" s="17">
        <v>1</v>
      </c>
      <c r="E17" s="34">
        <v>2</v>
      </c>
      <c r="F17" s="34">
        <v>5.5</v>
      </c>
      <c r="G17" s="22">
        <v>8.5</v>
      </c>
      <c r="H17" s="20"/>
    </row>
    <row r="18" spans="1:8" ht="15.75" customHeight="1">
      <c r="A18" s="14">
        <v>15</v>
      </c>
      <c r="B18" s="16" t="s">
        <v>174</v>
      </c>
      <c r="C18" s="98"/>
      <c r="D18" s="17"/>
      <c r="E18" s="16"/>
      <c r="F18" s="16"/>
      <c r="G18" s="22">
        <f t="shared" ref="G18:G20" si="1">SUM(C18+D18+F18)</f>
        <v>0</v>
      </c>
      <c r="H18" s="20"/>
    </row>
    <row r="19" spans="1:8" ht="15.75" customHeight="1">
      <c r="A19" s="14">
        <v>16</v>
      </c>
      <c r="B19" s="16" t="s">
        <v>175</v>
      </c>
      <c r="C19" s="98"/>
      <c r="D19" s="17"/>
      <c r="E19" s="16"/>
      <c r="F19" s="16"/>
      <c r="G19" s="22">
        <f t="shared" si="1"/>
        <v>0</v>
      </c>
      <c r="H19" s="20"/>
    </row>
    <row r="20" spans="1:8" ht="15.75" customHeight="1">
      <c r="A20" s="14">
        <v>17</v>
      </c>
      <c r="B20" s="96" t="s">
        <v>176</v>
      </c>
      <c r="C20" s="21"/>
      <c r="D20" s="17"/>
      <c r="E20" s="16"/>
      <c r="F20" s="16"/>
      <c r="G20" s="22">
        <f t="shared" si="1"/>
        <v>0</v>
      </c>
      <c r="H20" s="20"/>
    </row>
    <row r="21" spans="1:8" ht="15.75" customHeight="1">
      <c r="A21" s="14">
        <v>18</v>
      </c>
      <c r="B21" s="16" t="s">
        <v>177</v>
      </c>
      <c r="C21" s="35">
        <v>1</v>
      </c>
      <c r="D21" s="17">
        <v>2</v>
      </c>
      <c r="E21" s="34">
        <v>3</v>
      </c>
      <c r="F21" s="34">
        <v>7</v>
      </c>
      <c r="G21" s="22">
        <v>13</v>
      </c>
      <c r="H21" s="20"/>
    </row>
    <row r="22" spans="1:8" ht="15.75" customHeight="1">
      <c r="A22" s="14">
        <v>19</v>
      </c>
      <c r="B22" s="16" t="s">
        <v>178</v>
      </c>
      <c r="C22" s="98"/>
      <c r="D22" s="17"/>
      <c r="E22" s="16"/>
      <c r="F22" s="16"/>
      <c r="G22" s="22">
        <f t="shared" ref="G22:G25" si="2">SUM(C22+D22+F22)</f>
        <v>0</v>
      </c>
      <c r="H22" s="20"/>
    </row>
    <row r="23" spans="1:8" ht="15.75" customHeight="1">
      <c r="A23" s="14">
        <v>20</v>
      </c>
      <c r="B23" s="16" t="s">
        <v>179</v>
      </c>
      <c r="C23" s="98"/>
      <c r="D23" s="17"/>
      <c r="E23" s="16"/>
      <c r="F23" s="34">
        <v>10</v>
      </c>
      <c r="G23" s="22">
        <f t="shared" si="2"/>
        <v>10</v>
      </c>
      <c r="H23" s="20"/>
    </row>
    <row r="24" spans="1:8" ht="15.75" customHeight="1">
      <c r="A24" s="14">
        <v>21</v>
      </c>
      <c r="B24" s="16" t="s">
        <v>180</v>
      </c>
      <c r="C24" s="21"/>
      <c r="D24" s="17"/>
      <c r="E24" s="16"/>
      <c r="F24" s="34">
        <v>5</v>
      </c>
      <c r="G24" s="22">
        <f t="shared" si="2"/>
        <v>5</v>
      </c>
      <c r="H24" s="20"/>
    </row>
    <row r="25" spans="1:8" ht="15.75" customHeight="1">
      <c r="A25" s="38">
        <v>22</v>
      </c>
      <c r="B25" s="68" t="s">
        <v>181</v>
      </c>
      <c r="C25" s="99"/>
      <c r="D25" s="40"/>
      <c r="E25" s="40"/>
      <c r="F25" s="34">
        <v>5.5</v>
      </c>
      <c r="G25" s="41">
        <f t="shared" si="2"/>
        <v>5.5</v>
      </c>
      <c r="H25" s="42"/>
    </row>
    <row r="26" spans="1:8" ht="15.75" customHeight="1">
      <c r="A26" s="43"/>
      <c r="B26" s="79"/>
      <c r="C26" s="45"/>
      <c r="D26" s="43"/>
      <c r="E26" s="43"/>
      <c r="F26" s="43"/>
      <c r="G26" s="46"/>
      <c r="H26" s="47"/>
    </row>
    <row r="27" spans="1:8" ht="15.75" customHeight="1">
      <c r="A27" s="23"/>
      <c r="B27" s="27" t="s">
        <v>14</v>
      </c>
      <c r="C27" s="27"/>
      <c r="D27" s="27"/>
      <c r="G27" s="27"/>
      <c r="H27" s="27"/>
    </row>
    <row r="28" spans="1:8" ht="15.75" customHeight="1">
      <c r="A28" s="23"/>
    </row>
    <row r="29" spans="1:8" ht="15.75" customHeight="1">
      <c r="A29" s="23"/>
      <c r="B29" s="27" t="s">
        <v>15</v>
      </c>
      <c r="C29" s="27"/>
      <c r="D29" s="27"/>
      <c r="G29" s="27"/>
      <c r="H29" s="27"/>
    </row>
    <row r="30" spans="1:8" ht="15.75" customHeight="1"/>
    <row r="31" spans="1:8" ht="15.75" customHeight="1">
      <c r="B31" s="27" t="s">
        <v>16</v>
      </c>
      <c r="C31" s="27"/>
      <c r="D31" s="27"/>
      <c r="G31" s="27"/>
      <c r="H31" s="27"/>
    </row>
    <row r="32" spans="1:8" ht="15.75" customHeight="1"/>
    <row r="33" spans="2:8" ht="15.75" customHeight="1">
      <c r="B33" s="32"/>
      <c r="C33" s="32"/>
      <c r="D33" s="32"/>
      <c r="G33" s="32"/>
      <c r="H33" s="32"/>
    </row>
    <row r="34" spans="2:8" ht="15.75" customHeight="1"/>
    <row r="35" spans="2:8" ht="15.75" customHeight="1">
      <c r="B35" s="32"/>
      <c r="C35" s="32"/>
      <c r="D35" s="32"/>
      <c r="G35" s="32"/>
      <c r="H35" s="32"/>
    </row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2.85546875" defaultRowHeight="15"/>
  <cols>
    <col min="1" max="1" width="7.42578125" style="3" customWidth="1"/>
    <col min="2" max="2" width="35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21.75" customHeight="1">
      <c r="A1" s="100" t="s">
        <v>182</v>
      </c>
      <c r="B1" s="2"/>
      <c r="C1" s="2"/>
      <c r="D1" s="2"/>
      <c r="E1" s="2"/>
      <c r="F1" s="2"/>
      <c r="G1" s="2"/>
      <c r="H1" s="2"/>
    </row>
    <row r="2" spans="1:8" ht="15.75" customHeight="1">
      <c r="A2" s="101" t="s">
        <v>1</v>
      </c>
      <c r="B2" s="101" t="s">
        <v>2</v>
      </c>
      <c r="C2" s="102" t="s">
        <v>3</v>
      </c>
      <c r="D2" s="103"/>
      <c r="E2" s="103"/>
      <c r="F2" s="104"/>
      <c r="G2" s="101" t="s">
        <v>4</v>
      </c>
      <c r="H2" s="101" t="s">
        <v>5</v>
      </c>
    </row>
    <row r="3" spans="1:8" ht="60.75" customHeight="1">
      <c r="A3" s="101">
        <v>1</v>
      </c>
      <c r="B3" s="101">
        <v>2</v>
      </c>
      <c r="C3" s="105" t="s">
        <v>6</v>
      </c>
      <c r="D3" s="106" t="s">
        <v>7</v>
      </c>
      <c r="E3" s="107" t="s">
        <v>8</v>
      </c>
      <c r="F3" s="108" t="s">
        <v>9</v>
      </c>
      <c r="G3" s="109" t="s">
        <v>10</v>
      </c>
      <c r="H3" s="110"/>
    </row>
    <row r="4" spans="1:8" ht="15.75" customHeight="1">
      <c r="A4" s="111">
        <v>1</v>
      </c>
      <c r="B4" s="112" t="s">
        <v>183</v>
      </c>
      <c r="C4" s="113">
        <v>2</v>
      </c>
      <c r="D4" s="114">
        <v>4</v>
      </c>
      <c r="E4" s="115"/>
      <c r="F4" s="114">
        <v>4.3</v>
      </c>
      <c r="G4" s="116">
        <f t="shared" ref="G4:G27" si="0">SUM(C4+D4+F4)</f>
        <v>10.3</v>
      </c>
      <c r="H4" s="117"/>
    </row>
    <row r="5" spans="1:8" ht="15.75" customHeight="1">
      <c r="A5" s="111">
        <v>2</v>
      </c>
      <c r="B5" s="118" t="s">
        <v>184</v>
      </c>
      <c r="C5" s="119"/>
      <c r="D5" s="115"/>
      <c r="E5" s="115"/>
      <c r="F5" s="120"/>
      <c r="G5" s="121">
        <f t="shared" si="0"/>
        <v>0</v>
      </c>
      <c r="H5" s="117"/>
    </row>
    <row r="6" spans="1:8" ht="15.75" customHeight="1">
      <c r="A6" s="111">
        <v>3</v>
      </c>
      <c r="B6" s="118" t="s">
        <v>185</v>
      </c>
      <c r="C6" s="119">
        <v>2.5</v>
      </c>
      <c r="D6" s="115"/>
      <c r="E6" s="115"/>
      <c r="F6" s="120">
        <v>10</v>
      </c>
      <c r="G6" s="121">
        <f t="shared" si="0"/>
        <v>12.5</v>
      </c>
      <c r="H6" s="117"/>
    </row>
    <row r="7" spans="1:8" ht="15.75" customHeight="1">
      <c r="A7" s="111">
        <v>4</v>
      </c>
      <c r="B7" s="118" t="s">
        <v>186</v>
      </c>
      <c r="C7" s="119"/>
      <c r="D7" s="115">
        <v>3</v>
      </c>
      <c r="E7" s="115"/>
      <c r="F7" s="120">
        <v>8</v>
      </c>
      <c r="G7" s="121">
        <f t="shared" si="0"/>
        <v>11</v>
      </c>
      <c r="H7" s="117"/>
    </row>
    <row r="8" spans="1:8" ht="15.75" customHeight="1">
      <c r="A8" s="111">
        <v>5</v>
      </c>
      <c r="B8" s="118" t="s">
        <v>187</v>
      </c>
      <c r="C8" s="122"/>
      <c r="D8" s="115"/>
      <c r="E8" s="115"/>
      <c r="F8" s="120"/>
      <c r="G8" s="121">
        <f t="shared" si="0"/>
        <v>0</v>
      </c>
      <c r="H8" s="117"/>
    </row>
    <row r="9" spans="1:8" ht="15.75" customHeight="1">
      <c r="A9" s="111">
        <v>6</v>
      </c>
      <c r="B9" s="118" t="s">
        <v>188</v>
      </c>
      <c r="C9" s="122"/>
      <c r="D9" s="115"/>
      <c r="E9" s="115"/>
      <c r="F9" s="120"/>
      <c r="G9" s="121">
        <f t="shared" si="0"/>
        <v>0</v>
      </c>
      <c r="H9" s="117"/>
    </row>
    <row r="10" spans="1:8" ht="15.75" customHeight="1">
      <c r="A10" s="111">
        <v>7</v>
      </c>
      <c r="B10" s="118" t="s">
        <v>189</v>
      </c>
      <c r="C10" s="122"/>
      <c r="D10" s="115"/>
      <c r="E10" s="115"/>
      <c r="F10" s="120"/>
      <c r="G10" s="121">
        <f t="shared" si="0"/>
        <v>0</v>
      </c>
      <c r="H10" s="117"/>
    </row>
    <row r="11" spans="1:8" ht="15.75" customHeight="1">
      <c r="A11" s="111">
        <v>8</v>
      </c>
      <c r="B11" s="118" t="s">
        <v>190</v>
      </c>
      <c r="C11" s="122"/>
      <c r="D11" s="115"/>
      <c r="E11" s="115"/>
      <c r="F11" s="120"/>
      <c r="G11" s="121">
        <f t="shared" si="0"/>
        <v>0</v>
      </c>
      <c r="H11" s="117"/>
    </row>
    <row r="12" spans="1:8" ht="15.75" customHeight="1">
      <c r="A12" s="111">
        <v>9</v>
      </c>
      <c r="B12" s="118" t="s">
        <v>191</v>
      </c>
      <c r="C12" s="122"/>
      <c r="D12" s="115"/>
      <c r="E12" s="115"/>
      <c r="F12" s="120"/>
      <c r="G12" s="121">
        <f t="shared" si="0"/>
        <v>0</v>
      </c>
      <c r="H12" s="117"/>
    </row>
    <row r="13" spans="1:8" ht="15.75" customHeight="1">
      <c r="A13" s="111">
        <v>10</v>
      </c>
      <c r="B13" s="118" t="s">
        <v>192</v>
      </c>
      <c r="C13" s="122"/>
      <c r="D13" s="115"/>
      <c r="E13" s="115"/>
      <c r="F13" s="120"/>
      <c r="G13" s="121">
        <f t="shared" si="0"/>
        <v>0</v>
      </c>
      <c r="H13" s="117"/>
    </row>
    <row r="14" spans="1:8" ht="15.75" customHeight="1">
      <c r="A14" s="111">
        <v>11</v>
      </c>
      <c r="B14" s="118" t="s">
        <v>193</v>
      </c>
      <c r="C14" s="122"/>
      <c r="D14" s="115"/>
      <c r="E14" s="115"/>
      <c r="F14" s="120"/>
      <c r="G14" s="121">
        <f t="shared" si="0"/>
        <v>0</v>
      </c>
      <c r="H14" s="117"/>
    </row>
    <row r="15" spans="1:8" ht="15.75" customHeight="1">
      <c r="A15" s="111">
        <v>12</v>
      </c>
      <c r="B15" s="118" t="s">
        <v>194</v>
      </c>
      <c r="C15" s="119"/>
      <c r="D15" s="115"/>
      <c r="E15" s="115"/>
      <c r="F15" s="120">
        <v>3</v>
      </c>
      <c r="G15" s="121">
        <f t="shared" si="0"/>
        <v>3</v>
      </c>
      <c r="H15" s="117"/>
    </row>
    <row r="16" spans="1:8" ht="15.75" customHeight="1">
      <c r="A16" s="111">
        <v>13</v>
      </c>
      <c r="B16" s="118" t="s">
        <v>195</v>
      </c>
      <c r="C16" s="119">
        <v>5</v>
      </c>
      <c r="D16" s="115">
        <v>3</v>
      </c>
      <c r="E16" s="115"/>
      <c r="F16" s="120">
        <v>3</v>
      </c>
      <c r="G16" s="121">
        <f t="shared" si="0"/>
        <v>11</v>
      </c>
      <c r="H16" s="117"/>
    </row>
    <row r="17" spans="1:8" ht="15.75" customHeight="1">
      <c r="A17" s="111">
        <v>14</v>
      </c>
      <c r="B17" s="118" t="s">
        <v>196</v>
      </c>
      <c r="C17" s="119"/>
      <c r="D17" s="115"/>
      <c r="E17" s="115"/>
      <c r="F17" s="120"/>
      <c r="G17" s="121">
        <f t="shared" si="0"/>
        <v>0</v>
      </c>
      <c r="H17" s="117"/>
    </row>
    <row r="18" spans="1:8" ht="15.75" customHeight="1">
      <c r="A18" s="111">
        <v>15</v>
      </c>
      <c r="B18" s="118" t="s">
        <v>197</v>
      </c>
      <c r="C18" s="122"/>
      <c r="D18" s="115"/>
      <c r="E18" s="115"/>
      <c r="F18" s="120"/>
      <c r="G18" s="121">
        <f t="shared" si="0"/>
        <v>0</v>
      </c>
      <c r="H18" s="117"/>
    </row>
    <row r="19" spans="1:8" ht="15.75" customHeight="1">
      <c r="A19" s="111">
        <v>16</v>
      </c>
      <c r="B19" s="118" t="s">
        <v>198</v>
      </c>
      <c r="C19" s="122"/>
      <c r="D19" s="115"/>
      <c r="E19" s="115"/>
      <c r="F19" s="120"/>
      <c r="G19" s="121">
        <f t="shared" si="0"/>
        <v>0</v>
      </c>
      <c r="H19" s="117"/>
    </row>
    <row r="20" spans="1:8" ht="15.75" customHeight="1">
      <c r="A20" s="111">
        <v>17</v>
      </c>
      <c r="B20" s="118" t="s">
        <v>199</v>
      </c>
      <c r="C20" s="119">
        <v>4</v>
      </c>
      <c r="D20" s="115">
        <v>2</v>
      </c>
      <c r="E20" s="115"/>
      <c r="F20" s="120">
        <v>4.5</v>
      </c>
      <c r="G20" s="121">
        <f t="shared" si="0"/>
        <v>10.5</v>
      </c>
      <c r="H20" s="117"/>
    </row>
    <row r="21" spans="1:8" ht="15.75" customHeight="1">
      <c r="A21" s="111">
        <v>18</v>
      </c>
      <c r="B21" s="118" t="s">
        <v>200</v>
      </c>
      <c r="C21" s="122"/>
      <c r="D21" s="115"/>
      <c r="E21" s="115"/>
      <c r="F21" s="120"/>
      <c r="G21" s="121">
        <f t="shared" si="0"/>
        <v>0</v>
      </c>
      <c r="H21" s="117"/>
    </row>
    <row r="22" spans="1:8" ht="15.75" customHeight="1">
      <c r="A22" s="111">
        <v>19</v>
      </c>
      <c r="B22" s="118" t="s">
        <v>201</v>
      </c>
      <c r="C22" s="122"/>
      <c r="D22" s="115"/>
      <c r="E22" s="115"/>
      <c r="F22" s="120"/>
      <c r="G22" s="121">
        <f t="shared" si="0"/>
        <v>0</v>
      </c>
      <c r="H22" s="117"/>
    </row>
    <row r="23" spans="1:8" ht="15.75" customHeight="1">
      <c r="A23" s="111">
        <v>20</v>
      </c>
      <c r="B23" s="118" t="s">
        <v>202</v>
      </c>
      <c r="C23" s="122"/>
      <c r="D23" s="115"/>
      <c r="E23" s="115"/>
      <c r="F23" s="120"/>
      <c r="G23" s="121">
        <f t="shared" si="0"/>
        <v>0</v>
      </c>
      <c r="H23" s="117"/>
    </row>
    <row r="24" spans="1:8" ht="15.75" customHeight="1">
      <c r="A24" s="111">
        <v>21</v>
      </c>
      <c r="B24" s="118" t="s">
        <v>203</v>
      </c>
      <c r="C24" s="119"/>
      <c r="D24" s="115"/>
      <c r="E24" s="115"/>
      <c r="F24" s="120">
        <v>2.7</v>
      </c>
      <c r="G24" s="121">
        <f t="shared" si="0"/>
        <v>2.7</v>
      </c>
      <c r="H24" s="117"/>
    </row>
    <row r="25" spans="1:8" ht="15.75" customHeight="1">
      <c r="A25" s="111">
        <v>22</v>
      </c>
      <c r="B25" s="118" t="s">
        <v>204</v>
      </c>
      <c r="C25" s="119">
        <v>2</v>
      </c>
      <c r="D25" s="115"/>
      <c r="E25" s="115"/>
      <c r="F25" s="120">
        <v>6.3</v>
      </c>
      <c r="G25" s="121">
        <f t="shared" si="0"/>
        <v>8.3000000000000007</v>
      </c>
      <c r="H25" s="117"/>
    </row>
    <row r="26" spans="1:8" ht="15.75" customHeight="1">
      <c r="A26" s="111">
        <v>23</v>
      </c>
      <c r="B26" s="118" t="s">
        <v>205</v>
      </c>
      <c r="C26" s="122"/>
      <c r="D26" s="115"/>
      <c r="E26" s="115"/>
      <c r="F26" s="120"/>
      <c r="G26" s="121">
        <f t="shared" si="0"/>
        <v>0</v>
      </c>
      <c r="H26" s="117"/>
    </row>
    <row r="27" spans="1:8" ht="15.75" customHeight="1">
      <c r="A27" s="123">
        <v>24</v>
      </c>
      <c r="B27" s="124" t="s">
        <v>206</v>
      </c>
      <c r="C27" s="122"/>
      <c r="D27" s="125"/>
      <c r="E27" s="125"/>
      <c r="F27" s="126"/>
      <c r="G27" s="127">
        <f t="shared" si="0"/>
        <v>0</v>
      </c>
      <c r="H27" s="128"/>
    </row>
    <row r="28" spans="1:8" ht="15.75" customHeight="1">
      <c r="A28" s="129"/>
      <c r="B28" s="130"/>
      <c r="C28" s="131"/>
      <c r="D28" s="129"/>
      <c r="E28" s="129"/>
      <c r="F28" s="129"/>
      <c r="G28" s="132"/>
      <c r="H28" s="133"/>
    </row>
    <row r="29" spans="1:8" ht="15.75" customHeight="1">
      <c r="A29" s="134"/>
      <c r="B29" s="135"/>
      <c r="C29" s="136"/>
      <c r="D29" s="134"/>
      <c r="E29" s="134"/>
      <c r="F29" s="134"/>
      <c r="G29" s="137"/>
      <c r="H29" s="138"/>
    </row>
    <row r="30" spans="1:8" ht="15.75" customHeight="1"/>
    <row r="31" spans="1:8" ht="15.75" customHeight="1">
      <c r="B31" s="139" t="s">
        <v>14</v>
      </c>
      <c r="C31" s="139"/>
      <c r="D31" s="139"/>
      <c r="G31" s="139"/>
      <c r="H31" s="139"/>
    </row>
    <row r="32" spans="1:8" ht="15.75" customHeight="1"/>
    <row r="33" spans="2:8" ht="15.75" customHeight="1">
      <c r="B33" s="139" t="s">
        <v>15</v>
      </c>
      <c r="C33" s="139"/>
      <c r="D33" s="139"/>
      <c r="G33" s="139"/>
      <c r="H33" s="139"/>
    </row>
    <row r="34" spans="2:8" ht="15.75" customHeight="1"/>
    <row r="35" spans="2:8" ht="15.75" customHeight="1">
      <c r="B35" s="139" t="s">
        <v>16</v>
      </c>
      <c r="C35" s="139"/>
      <c r="D35" s="139"/>
      <c r="G35" s="139"/>
      <c r="H35" s="139"/>
    </row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13" workbookViewId="0">
      <selection sqref="A1:XFD1048576"/>
    </sheetView>
  </sheetViews>
  <sheetFormatPr defaultColWidth="12.85546875" defaultRowHeight="15"/>
  <cols>
    <col min="1" max="1" width="7.42578125" style="3" customWidth="1"/>
    <col min="2" max="2" width="35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21" customHeight="1">
      <c r="A1" s="1" t="s">
        <v>207</v>
      </c>
      <c r="B1" s="2"/>
      <c r="C1" s="2"/>
      <c r="D1" s="2"/>
      <c r="E1" s="2"/>
      <c r="F1" s="2"/>
      <c r="G1" s="2"/>
      <c r="H1" s="2"/>
    </row>
    <row r="2" spans="1:8" ht="15.75" customHeight="1">
      <c r="A2" s="4" t="s">
        <v>1</v>
      </c>
      <c r="B2" s="4" t="s">
        <v>2</v>
      </c>
      <c r="C2" s="5" t="s">
        <v>3</v>
      </c>
      <c r="D2" s="6"/>
      <c r="E2" s="6"/>
      <c r="F2" s="7"/>
      <c r="G2" s="4" t="s">
        <v>4</v>
      </c>
      <c r="H2" s="4" t="s">
        <v>5</v>
      </c>
    </row>
    <row r="3" spans="1:8" ht="62.25" customHeight="1">
      <c r="A3" s="4">
        <v>1</v>
      </c>
      <c r="B3" s="4">
        <v>2</v>
      </c>
      <c r="C3" s="61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/>
    </row>
    <row r="4" spans="1:8" ht="15.75" customHeight="1">
      <c r="A4" s="14">
        <v>1</v>
      </c>
      <c r="B4" s="140" t="s">
        <v>208</v>
      </c>
      <c r="C4" s="62"/>
      <c r="D4" s="141">
        <v>0.5</v>
      </c>
      <c r="E4" s="17"/>
      <c r="F4" s="18"/>
      <c r="G4" s="22">
        <v>0.5</v>
      </c>
      <c r="H4" s="20"/>
    </row>
    <row r="5" spans="1:8" ht="15.75" customHeight="1">
      <c r="A5" s="14">
        <v>2</v>
      </c>
      <c r="B5" s="20" t="s">
        <v>209</v>
      </c>
      <c r="C5" s="142"/>
      <c r="D5" s="17"/>
      <c r="E5" s="17"/>
      <c r="F5" s="18"/>
      <c r="G5" s="22">
        <v>0</v>
      </c>
      <c r="H5" s="20"/>
    </row>
    <row r="6" spans="1:8" ht="15.75" customHeight="1">
      <c r="A6" s="14">
        <v>3</v>
      </c>
      <c r="B6" s="143" t="s">
        <v>210</v>
      </c>
      <c r="C6" s="142"/>
      <c r="D6" s="17"/>
      <c r="E6" s="17"/>
      <c r="F6" s="18"/>
      <c r="G6" s="22">
        <v>0</v>
      </c>
      <c r="H6" s="20"/>
    </row>
    <row r="7" spans="1:8" ht="15.75" customHeight="1">
      <c r="A7" s="14">
        <v>4</v>
      </c>
      <c r="B7" s="20" t="s">
        <v>211</v>
      </c>
      <c r="C7" s="144"/>
      <c r="D7" s="17"/>
      <c r="E7" s="17"/>
      <c r="F7" s="18">
        <v>1.5</v>
      </c>
      <c r="G7" s="22">
        <v>1.5</v>
      </c>
      <c r="H7" s="20"/>
    </row>
    <row r="8" spans="1:8" ht="15.75" customHeight="1">
      <c r="A8" s="14">
        <v>5</v>
      </c>
      <c r="B8" s="20" t="s">
        <v>212</v>
      </c>
      <c r="C8" s="144">
        <v>1.5</v>
      </c>
      <c r="D8" s="141">
        <v>3</v>
      </c>
      <c r="E8" s="17">
        <v>3.4</v>
      </c>
      <c r="F8" s="18">
        <v>6.1</v>
      </c>
      <c r="G8" s="22">
        <v>14</v>
      </c>
      <c r="H8" s="20"/>
    </row>
    <row r="9" spans="1:8" ht="15.75" customHeight="1">
      <c r="A9" s="14">
        <v>6</v>
      </c>
      <c r="B9" s="20" t="s">
        <v>213</v>
      </c>
      <c r="C9" s="142"/>
      <c r="D9" s="17"/>
      <c r="E9" s="17"/>
      <c r="F9" s="18"/>
      <c r="G9" s="22">
        <v>0</v>
      </c>
      <c r="H9" s="20"/>
    </row>
    <row r="10" spans="1:8" ht="15.75" customHeight="1">
      <c r="A10" s="14">
        <v>7</v>
      </c>
      <c r="B10" s="20" t="s">
        <v>214</v>
      </c>
      <c r="C10" s="142"/>
      <c r="D10" s="17"/>
      <c r="E10" s="17"/>
      <c r="F10" s="18"/>
      <c r="G10" s="22">
        <v>0</v>
      </c>
      <c r="H10" s="20"/>
    </row>
    <row r="11" spans="1:8" ht="15.75" customHeight="1">
      <c r="A11" s="14">
        <v>8</v>
      </c>
      <c r="B11" s="20" t="s">
        <v>215</v>
      </c>
      <c r="C11" s="144"/>
      <c r="D11" s="17"/>
      <c r="E11" s="17"/>
      <c r="F11" s="18">
        <v>4.5</v>
      </c>
      <c r="G11" s="22">
        <v>4.5</v>
      </c>
      <c r="H11" s="20"/>
    </row>
    <row r="12" spans="1:8" ht="15.75" customHeight="1">
      <c r="A12" s="14">
        <v>9</v>
      </c>
      <c r="B12" s="20" t="s">
        <v>216</v>
      </c>
      <c r="C12" s="144"/>
      <c r="D12" s="17"/>
      <c r="E12" s="17"/>
      <c r="F12" s="18"/>
      <c r="G12" s="22">
        <v>0</v>
      </c>
      <c r="H12" s="20"/>
    </row>
    <row r="13" spans="1:8" ht="15.75" customHeight="1">
      <c r="A13" s="14">
        <v>10</v>
      </c>
      <c r="B13" s="20" t="s">
        <v>217</v>
      </c>
      <c r="C13" s="142"/>
      <c r="D13" s="17"/>
      <c r="E13" s="17"/>
      <c r="F13" s="18"/>
      <c r="G13" s="22">
        <v>0</v>
      </c>
      <c r="H13" s="20"/>
    </row>
    <row r="14" spans="1:8" ht="15.75" customHeight="1">
      <c r="A14" s="14">
        <v>11</v>
      </c>
      <c r="B14" s="20" t="s">
        <v>218</v>
      </c>
      <c r="C14" s="142"/>
      <c r="D14" s="17"/>
      <c r="E14" s="17"/>
      <c r="F14" s="18"/>
      <c r="G14" s="22">
        <v>0</v>
      </c>
      <c r="H14" s="20"/>
    </row>
    <row r="15" spans="1:8" ht="15.75" customHeight="1">
      <c r="A15" s="14">
        <v>12</v>
      </c>
      <c r="B15" s="20" t="s">
        <v>219</v>
      </c>
      <c r="C15" s="144">
        <v>3</v>
      </c>
      <c r="D15" s="141">
        <v>3.5</v>
      </c>
      <c r="E15" s="17">
        <v>3</v>
      </c>
      <c r="F15" s="18">
        <v>1</v>
      </c>
      <c r="G15" s="22">
        <v>10.5</v>
      </c>
      <c r="H15" s="20"/>
    </row>
    <row r="16" spans="1:8" ht="15.75" customHeight="1">
      <c r="A16" s="14">
        <v>13</v>
      </c>
      <c r="B16" s="20" t="s">
        <v>220</v>
      </c>
      <c r="C16" s="142"/>
      <c r="D16" s="141">
        <v>7.5</v>
      </c>
      <c r="E16" s="17"/>
      <c r="F16" s="18">
        <v>3</v>
      </c>
      <c r="G16" s="22">
        <v>10.5</v>
      </c>
      <c r="H16" s="20"/>
    </row>
    <row r="17" spans="1:8" ht="15.75" customHeight="1">
      <c r="A17" s="14">
        <v>14</v>
      </c>
      <c r="B17" s="20" t="s">
        <v>221</v>
      </c>
      <c r="C17" s="142"/>
      <c r="D17" s="17"/>
      <c r="E17" s="17"/>
      <c r="F17" s="18"/>
      <c r="G17" s="22">
        <v>0</v>
      </c>
      <c r="H17" s="20"/>
    </row>
    <row r="18" spans="1:8" ht="15.75" customHeight="1">
      <c r="A18" s="14">
        <v>15</v>
      </c>
      <c r="B18" s="20" t="s">
        <v>222</v>
      </c>
      <c r="C18" s="142"/>
      <c r="D18" s="17"/>
      <c r="E18" s="17"/>
      <c r="F18" s="18"/>
      <c r="G18" s="22">
        <v>0</v>
      </c>
      <c r="H18" s="20"/>
    </row>
    <row r="19" spans="1:8" ht="15.75" customHeight="1">
      <c r="A19" s="14">
        <v>16</v>
      </c>
      <c r="B19" s="20" t="s">
        <v>223</v>
      </c>
      <c r="C19" s="142"/>
      <c r="D19" s="17"/>
      <c r="E19" s="17"/>
      <c r="F19" s="18"/>
      <c r="G19" s="22">
        <v>0</v>
      </c>
      <c r="H19" s="20"/>
    </row>
    <row r="20" spans="1:8" ht="15.75" customHeight="1">
      <c r="A20" s="14">
        <v>17</v>
      </c>
      <c r="B20" s="20" t="s">
        <v>224</v>
      </c>
      <c r="C20" s="144"/>
      <c r="D20" s="17"/>
      <c r="E20" s="17"/>
      <c r="F20" s="18"/>
      <c r="G20" s="22">
        <v>0</v>
      </c>
      <c r="H20" s="20"/>
    </row>
    <row r="21" spans="1:8" ht="15.75" customHeight="1">
      <c r="A21" s="14">
        <v>18</v>
      </c>
      <c r="B21" s="20" t="s">
        <v>225</v>
      </c>
      <c r="C21" s="144"/>
      <c r="D21" s="17"/>
      <c r="E21" s="17">
        <v>0.7</v>
      </c>
      <c r="F21" s="18">
        <v>4</v>
      </c>
      <c r="G21" s="22">
        <v>4.7</v>
      </c>
      <c r="H21" s="20"/>
    </row>
    <row r="22" spans="1:8" ht="15.75" customHeight="1">
      <c r="A22" s="14">
        <v>19</v>
      </c>
      <c r="B22" s="20" t="s">
        <v>226</v>
      </c>
      <c r="C22" s="142"/>
      <c r="D22" s="17"/>
      <c r="E22" s="17"/>
      <c r="F22" s="18"/>
      <c r="G22" s="22">
        <v>0</v>
      </c>
      <c r="H22" s="20"/>
    </row>
    <row r="23" spans="1:8" ht="15.75" customHeight="1">
      <c r="A23" s="14">
        <v>20</v>
      </c>
      <c r="B23" s="20" t="s">
        <v>227</v>
      </c>
      <c r="C23" s="142"/>
      <c r="D23" s="17"/>
      <c r="E23" s="17"/>
      <c r="F23" s="18"/>
      <c r="G23" s="22">
        <v>0</v>
      </c>
      <c r="H23" s="20"/>
    </row>
    <row r="24" spans="1:8" ht="15.75" customHeight="1">
      <c r="A24" s="14">
        <v>21</v>
      </c>
      <c r="B24" s="20" t="s">
        <v>228</v>
      </c>
      <c r="C24" s="142"/>
      <c r="D24" s="17"/>
      <c r="E24" s="17"/>
      <c r="F24" s="18"/>
      <c r="G24" s="22">
        <v>0</v>
      </c>
      <c r="H24" s="20"/>
    </row>
    <row r="25" spans="1:8" ht="15.75" customHeight="1">
      <c r="A25" s="38">
        <v>22</v>
      </c>
      <c r="B25" s="42" t="s">
        <v>229</v>
      </c>
      <c r="C25" s="142"/>
      <c r="D25" s="40"/>
      <c r="E25" s="40"/>
      <c r="F25" s="60">
        <v>1.5</v>
      </c>
      <c r="G25" s="145">
        <v>1.5</v>
      </c>
      <c r="H25" s="42"/>
    </row>
    <row r="26" spans="1:8" ht="15.75" customHeight="1">
      <c r="A26" s="146"/>
      <c r="B26" s="147"/>
      <c r="C26" s="148"/>
      <c r="D26" s="146"/>
      <c r="E26" s="146"/>
      <c r="F26" s="146"/>
      <c r="G26" s="46"/>
      <c r="H26" s="48"/>
    </row>
    <row r="27" spans="1:8" ht="15.75" customHeight="1">
      <c r="A27" s="149"/>
      <c r="B27" s="27" t="s">
        <v>14</v>
      </c>
      <c r="C27" s="27"/>
      <c r="D27" s="27"/>
      <c r="G27" s="27"/>
      <c r="H27" s="27"/>
    </row>
    <row r="28" spans="1:8" ht="15.75" customHeight="1">
      <c r="A28" s="149"/>
    </row>
    <row r="29" spans="1:8" ht="15.75" customHeight="1">
      <c r="A29" s="149"/>
      <c r="B29" s="27" t="s">
        <v>15</v>
      </c>
      <c r="C29" s="27"/>
      <c r="D29" s="27"/>
      <c r="G29" s="27"/>
      <c r="H29" s="27"/>
    </row>
    <row r="30" spans="1:8" ht="15.75" customHeight="1"/>
    <row r="31" spans="1:8" ht="15.75" customHeight="1">
      <c r="B31" s="27" t="s">
        <v>16</v>
      </c>
      <c r="C31" s="27"/>
      <c r="D31" s="27"/>
      <c r="G31" s="27"/>
      <c r="H31" s="27"/>
    </row>
    <row r="32" spans="1:8" ht="15.75" customHeight="1"/>
    <row r="33" spans="2:8" ht="15.75" customHeight="1">
      <c r="B33" s="32"/>
      <c r="C33" s="32"/>
      <c r="D33" s="32"/>
      <c r="G33" s="32"/>
      <c r="H33" s="32"/>
    </row>
    <row r="34" spans="2:8" ht="15.75" customHeight="1"/>
    <row r="35" spans="2:8" ht="15.75" customHeight="1">
      <c r="B35" s="32"/>
      <c r="C35" s="32"/>
      <c r="D35" s="32"/>
      <c r="G35" s="32"/>
      <c r="H35" s="32"/>
    </row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8"/>
  <sheetViews>
    <sheetView topLeftCell="A16" workbookViewId="0">
      <selection sqref="A1:XFD1048576"/>
    </sheetView>
  </sheetViews>
  <sheetFormatPr defaultColWidth="12.85546875" defaultRowHeight="15"/>
  <cols>
    <col min="1" max="1" width="7.42578125" style="3" customWidth="1"/>
    <col min="2" max="2" width="41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25.5" customHeight="1">
      <c r="A1" s="1" t="s">
        <v>230</v>
      </c>
      <c r="B1" s="2"/>
      <c r="C1" s="2"/>
      <c r="D1" s="2"/>
      <c r="E1" s="2"/>
      <c r="F1" s="2"/>
      <c r="G1" s="2"/>
      <c r="H1" s="2"/>
    </row>
    <row r="2" spans="1:8" ht="15.75" customHeight="1">
      <c r="A2" s="4" t="s">
        <v>1</v>
      </c>
      <c r="B2" s="4" t="s">
        <v>2</v>
      </c>
      <c r="C2" s="5" t="s">
        <v>3</v>
      </c>
      <c r="D2" s="6"/>
      <c r="E2" s="6"/>
      <c r="F2" s="7"/>
      <c r="G2" s="4" t="s">
        <v>4</v>
      </c>
      <c r="H2" s="4" t="s">
        <v>5</v>
      </c>
    </row>
    <row r="3" spans="1:8" ht="77.25" customHeight="1">
      <c r="A3" s="4">
        <v>1</v>
      </c>
      <c r="B3" s="4">
        <v>2</v>
      </c>
      <c r="C3" s="61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/>
    </row>
    <row r="4" spans="1:8" ht="15.75" customHeight="1">
      <c r="A4" s="14">
        <v>1</v>
      </c>
      <c r="B4" s="150" t="s">
        <v>231</v>
      </c>
      <c r="C4" s="65">
        <v>1</v>
      </c>
      <c r="D4" s="151">
        <v>2</v>
      </c>
      <c r="E4" s="17"/>
      <c r="F4" s="18">
        <v>1</v>
      </c>
      <c r="G4" s="22">
        <f t="shared" ref="G4:G22" si="0">SUM(C4+D4+F4)</f>
        <v>4</v>
      </c>
      <c r="H4" s="20"/>
    </row>
    <row r="5" spans="1:8" ht="15.75" customHeight="1">
      <c r="A5" s="14">
        <v>2</v>
      </c>
      <c r="B5" s="150" t="s">
        <v>232</v>
      </c>
      <c r="C5" s="35"/>
      <c r="D5" s="17"/>
      <c r="E5" s="17"/>
      <c r="F5" s="18"/>
      <c r="G5" s="22">
        <f t="shared" si="0"/>
        <v>0</v>
      </c>
      <c r="H5" s="20"/>
    </row>
    <row r="6" spans="1:8" ht="15.75" customHeight="1">
      <c r="A6" s="14">
        <v>3</v>
      </c>
      <c r="B6" s="150" t="s">
        <v>233</v>
      </c>
      <c r="C6" s="35"/>
      <c r="D6" s="17"/>
      <c r="E6" s="17"/>
      <c r="F6" s="18"/>
      <c r="G6" s="22">
        <f t="shared" si="0"/>
        <v>0</v>
      </c>
      <c r="H6" s="20"/>
    </row>
    <row r="7" spans="1:8" ht="15.75" customHeight="1">
      <c r="A7" s="14">
        <v>4</v>
      </c>
      <c r="B7" s="150" t="s">
        <v>234</v>
      </c>
      <c r="C7" s="35"/>
      <c r="D7" s="17"/>
      <c r="E7" s="17"/>
      <c r="F7" s="18"/>
      <c r="G7" s="22">
        <f t="shared" si="0"/>
        <v>0</v>
      </c>
      <c r="H7" s="20"/>
    </row>
    <row r="8" spans="1:8" ht="15.75" customHeight="1">
      <c r="A8" s="14">
        <v>5</v>
      </c>
      <c r="B8" s="150" t="s">
        <v>235</v>
      </c>
      <c r="C8" s="35">
        <v>1</v>
      </c>
      <c r="D8" s="151">
        <v>6.5</v>
      </c>
      <c r="E8" s="17"/>
      <c r="F8" s="18">
        <v>4.5</v>
      </c>
      <c r="G8" s="22">
        <f t="shared" si="0"/>
        <v>12</v>
      </c>
      <c r="H8" s="20"/>
    </row>
    <row r="9" spans="1:8" ht="15.75" customHeight="1">
      <c r="A9" s="14">
        <v>6</v>
      </c>
      <c r="B9" s="150" t="s">
        <v>236</v>
      </c>
      <c r="C9" s="35"/>
      <c r="D9" s="17"/>
      <c r="E9" s="17"/>
      <c r="F9" s="18"/>
      <c r="G9" s="22">
        <f t="shared" si="0"/>
        <v>0</v>
      </c>
      <c r="H9" s="20"/>
    </row>
    <row r="10" spans="1:8" ht="15.75" customHeight="1">
      <c r="A10" s="14">
        <v>7</v>
      </c>
      <c r="B10" s="150" t="s">
        <v>237</v>
      </c>
      <c r="C10" s="21"/>
      <c r="D10" s="17"/>
      <c r="E10" s="17"/>
      <c r="F10" s="18"/>
      <c r="G10" s="22">
        <f t="shared" si="0"/>
        <v>0</v>
      </c>
      <c r="H10" s="20"/>
    </row>
    <row r="11" spans="1:8" ht="15.75" customHeight="1">
      <c r="A11" s="14">
        <v>8</v>
      </c>
      <c r="B11" s="150" t="s">
        <v>238</v>
      </c>
      <c r="C11" s="21"/>
      <c r="D11" s="17"/>
      <c r="E11" s="17"/>
      <c r="F11" s="18"/>
      <c r="G11" s="22">
        <f t="shared" si="0"/>
        <v>0</v>
      </c>
      <c r="H11" s="20"/>
    </row>
    <row r="12" spans="1:8" ht="15.75" customHeight="1">
      <c r="A12" s="14">
        <v>9</v>
      </c>
      <c r="B12" s="150" t="s">
        <v>239</v>
      </c>
      <c r="C12" s="21"/>
      <c r="D12" s="17"/>
      <c r="E12" s="17"/>
      <c r="F12" s="18"/>
      <c r="G12" s="22">
        <f t="shared" si="0"/>
        <v>0</v>
      </c>
      <c r="H12" s="20"/>
    </row>
    <row r="13" spans="1:8" ht="15.75" customHeight="1">
      <c r="A13" s="14">
        <v>10</v>
      </c>
      <c r="B13" s="150" t="s">
        <v>240</v>
      </c>
      <c r="C13" s="21"/>
      <c r="D13" s="17"/>
      <c r="E13" s="17"/>
      <c r="F13" s="18"/>
      <c r="G13" s="22">
        <f t="shared" si="0"/>
        <v>0</v>
      </c>
      <c r="H13" s="20"/>
    </row>
    <row r="14" spans="1:8" ht="15.75" customHeight="1">
      <c r="A14" s="14">
        <v>11</v>
      </c>
      <c r="B14" s="150" t="s">
        <v>241</v>
      </c>
      <c r="C14" s="21"/>
      <c r="D14" s="17"/>
      <c r="E14" s="17"/>
      <c r="F14" s="18"/>
      <c r="G14" s="22">
        <f t="shared" si="0"/>
        <v>0</v>
      </c>
      <c r="H14" s="20"/>
    </row>
    <row r="15" spans="1:8" ht="15.75" customHeight="1">
      <c r="A15" s="14">
        <v>12</v>
      </c>
      <c r="B15" s="150" t="s">
        <v>242</v>
      </c>
      <c r="C15" s="21"/>
      <c r="D15" s="17"/>
      <c r="E15" s="17"/>
      <c r="F15" s="18"/>
      <c r="G15" s="22">
        <f t="shared" si="0"/>
        <v>0</v>
      </c>
      <c r="H15" s="20"/>
    </row>
    <row r="16" spans="1:8" ht="15.75" customHeight="1">
      <c r="A16" s="14">
        <v>13</v>
      </c>
      <c r="B16" s="150" t="s">
        <v>243</v>
      </c>
      <c r="C16" s="21"/>
      <c r="D16" s="17"/>
      <c r="E16" s="17"/>
      <c r="F16" s="18"/>
      <c r="G16" s="22">
        <f t="shared" si="0"/>
        <v>0</v>
      </c>
      <c r="H16" s="20"/>
    </row>
    <row r="17" spans="1:8" ht="15.75" customHeight="1">
      <c r="A17" s="14">
        <v>14</v>
      </c>
      <c r="B17" s="150" t="s">
        <v>244</v>
      </c>
      <c r="C17" s="21"/>
      <c r="D17" s="17"/>
      <c r="E17" s="17"/>
      <c r="F17" s="18"/>
      <c r="G17" s="22">
        <f t="shared" si="0"/>
        <v>0</v>
      </c>
      <c r="H17" s="20"/>
    </row>
    <row r="18" spans="1:8" ht="15.75" customHeight="1">
      <c r="A18" s="14">
        <v>15</v>
      </c>
      <c r="B18" s="150" t="s">
        <v>245</v>
      </c>
      <c r="C18" s="21"/>
      <c r="D18" s="17"/>
      <c r="E18" s="17"/>
      <c r="F18" s="18"/>
      <c r="G18" s="22">
        <f t="shared" si="0"/>
        <v>0</v>
      </c>
      <c r="H18" s="20"/>
    </row>
    <row r="19" spans="1:8" ht="15.75" customHeight="1">
      <c r="A19" s="14">
        <v>16</v>
      </c>
      <c r="B19" s="150" t="s">
        <v>246</v>
      </c>
      <c r="C19" s="21"/>
      <c r="D19" s="17"/>
      <c r="E19" s="17"/>
      <c r="F19" s="18"/>
      <c r="G19" s="22">
        <f t="shared" si="0"/>
        <v>0</v>
      </c>
      <c r="H19" s="20"/>
    </row>
    <row r="20" spans="1:8" ht="15.75" customHeight="1">
      <c r="A20" s="14">
        <v>17</v>
      </c>
      <c r="B20" s="150" t="s">
        <v>247</v>
      </c>
      <c r="C20" s="21"/>
      <c r="D20" s="17"/>
      <c r="E20" s="17"/>
      <c r="F20" s="18"/>
      <c r="G20" s="22">
        <f t="shared" si="0"/>
        <v>0</v>
      </c>
      <c r="H20" s="20"/>
    </row>
    <row r="21" spans="1:8" ht="15.75" customHeight="1">
      <c r="A21" s="14">
        <v>18</v>
      </c>
      <c r="B21" s="150" t="s">
        <v>248</v>
      </c>
      <c r="C21" s="21"/>
      <c r="D21" s="17"/>
      <c r="E21" s="152"/>
      <c r="F21" s="71">
        <v>4.5</v>
      </c>
      <c r="G21" s="22">
        <f t="shared" si="0"/>
        <v>4.5</v>
      </c>
      <c r="H21" s="20"/>
    </row>
    <row r="22" spans="1:8" ht="15.75" customHeight="1">
      <c r="A22" s="14">
        <v>19</v>
      </c>
      <c r="B22" s="150" t="s">
        <v>249</v>
      </c>
      <c r="C22" s="35">
        <v>3</v>
      </c>
      <c r="D22" s="17"/>
      <c r="E22" s="152"/>
      <c r="F22" s="71">
        <v>6.5</v>
      </c>
      <c r="G22" s="22">
        <f t="shared" si="0"/>
        <v>9.5</v>
      </c>
      <c r="H22" s="20"/>
    </row>
    <row r="23" spans="1:8" ht="15.75" customHeight="1">
      <c r="A23" s="14">
        <v>20</v>
      </c>
      <c r="B23" s="150" t="s">
        <v>250</v>
      </c>
      <c r="C23" s="21"/>
      <c r="D23" s="17"/>
      <c r="E23" s="152"/>
      <c r="F23" s="18"/>
      <c r="G23" s="22">
        <v>0</v>
      </c>
      <c r="H23" s="20"/>
    </row>
    <row r="24" spans="1:8" ht="15.75" customHeight="1">
      <c r="A24" s="14">
        <v>21</v>
      </c>
      <c r="B24" s="150" t="s">
        <v>251</v>
      </c>
      <c r="C24" s="35"/>
      <c r="D24" s="153">
        <v>3</v>
      </c>
      <c r="E24" s="152"/>
      <c r="F24" s="71">
        <v>3</v>
      </c>
      <c r="G24" s="22">
        <v>6</v>
      </c>
      <c r="H24" s="20"/>
    </row>
    <row r="25" spans="1:8" ht="15.75" customHeight="1">
      <c r="A25" s="14">
        <v>22</v>
      </c>
      <c r="B25" s="150" t="s">
        <v>252</v>
      </c>
      <c r="C25" s="35"/>
      <c r="D25" s="35"/>
      <c r="E25" s="154">
        <v>1.5</v>
      </c>
      <c r="F25" s="18"/>
      <c r="G25" s="22">
        <v>1.5</v>
      </c>
      <c r="H25" s="20"/>
    </row>
    <row r="26" spans="1:8" ht="15.75" customHeight="1">
      <c r="A26" s="14">
        <v>23</v>
      </c>
      <c r="B26" s="150" t="s">
        <v>253</v>
      </c>
      <c r="C26" s="21"/>
      <c r="D26" s="153">
        <v>4.6500000000000004</v>
      </c>
      <c r="E26" s="154"/>
      <c r="F26" s="18"/>
      <c r="G26" s="22">
        <f t="shared" ref="G26:G27" si="1">SUM(C26+D26+F26)</f>
        <v>4.6500000000000004</v>
      </c>
      <c r="H26" s="20"/>
    </row>
    <row r="27" spans="1:8" ht="15.75" customHeight="1">
      <c r="A27" s="14">
        <v>24</v>
      </c>
      <c r="B27" s="150" t="s">
        <v>254</v>
      </c>
      <c r="C27" s="21"/>
      <c r="D27" s="17"/>
      <c r="E27" s="17"/>
      <c r="F27" s="18"/>
      <c r="G27" s="22">
        <f t="shared" si="1"/>
        <v>0</v>
      </c>
      <c r="H27" s="20"/>
    </row>
    <row r="28" spans="1:8" ht="15.75" customHeight="1">
      <c r="A28" s="155">
        <v>25</v>
      </c>
      <c r="B28" s="150" t="s">
        <v>255</v>
      </c>
      <c r="C28" s="156"/>
      <c r="D28" s="156"/>
      <c r="E28" s="71"/>
      <c r="F28" s="71">
        <v>1.5</v>
      </c>
      <c r="G28" s="157">
        <f>SUM(C28:F28)</f>
        <v>1.5</v>
      </c>
      <c r="H28" s="156"/>
    </row>
    <row r="29" spans="1:8" ht="15.75" customHeight="1">
      <c r="B29" s="27" t="s">
        <v>14</v>
      </c>
      <c r="C29" s="27"/>
      <c r="D29" s="27"/>
      <c r="G29" s="27"/>
      <c r="H29" s="27"/>
    </row>
    <row r="30" spans="1:8" ht="15.75" customHeight="1"/>
    <row r="31" spans="1:8" ht="15.75" customHeight="1">
      <c r="B31" s="27" t="s">
        <v>15</v>
      </c>
      <c r="C31" s="27"/>
      <c r="D31" s="27"/>
      <c r="G31" s="27"/>
      <c r="H31" s="27"/>
    </row>
    <row r="32" spans="1:8" ht="15.75" customHeight="1"/>
    <row r="33" spans="2:8" ht="15.75" customHeight="1">
      <c r="B33" s="27" t="s">
        <v>16</v>
      </c>
      <c r="C33" s="27"/>
      <c r="D33" s="27"/>
      <c r="G33" s="27"/>
      <c r="H33" s="27"/>
    </row>
    <row r="34" spans="2:8" ht="15.75" customHeight="1"/>
    <row r="35" spans="2:8" ht="15.75" customHeight="1"/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selection activeCell="K12" sqref="K12"/>
    </sheetView>
  </sheetViews>
  <sheetFormatPr defaultColWidth="12.85546875" defaultRowHeight="15"/>
  <cols>
    <col min="1" max="1" width="7.42578125" style="3" customWidth="1"/>
    <col min="2" max="2" width="35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23.25" customHeight="1">
      <c r="A1" s="1" t="s">
        <v>74</v>
      </c>
      <c r="B1" s="2"/>
      <c r="C1" s="2"/>
      <c r="D1" s="2"/>
      <c r="E1" s="2"/>
      <c r="F1" s="2"/>
      <c r="G1" s="2"/>
      <c r="H1" s="2"/>
    </row>
    <row r="2" spans="1:8" ht="15.75" customHeight="1">
      <c r="A2" s="4" t="s">
        <v>1</v>
      </c>
      <c r="B2" s="4" t="s">
        <v>2</v>
      </c>
      <c r="C2" s="5" t="s">
        <v>3</v>
      </c>
      <c r="D2" s="6"/>
      <c r="E2" s="6"/>
      <c r="F2" s="7"/>
      <c r="G2" s="4" t="s">
        <v>4</v>
      </c>
      <c r="H2" s="4" t="s">
        <v>5</v>
      </c>
    </row>
    <row r="3" spans="1:8" ht="57" customHeight="1">
      <c r="A3" s="4">
        <v>1</v>
      </c>
      <c r="B3" s="4">
        <v>2</v>
      </c>
      <c r="C3" s="8" t="s">
        <v>6</v>
      </c>
      <c r="D3" s="9" t="s">
        <v>7</v>
      </c>
      <c r="E3" s="69" t="s">
        <v>8</v>
      </c>
      <c r="F3" s="11" t="s">
        <v>9</v>
      </c>
      <c r="G3" s="12" t="s">
        <v>10</v>
      </c>
      <c r="H3" s="13"/>
    </row>
    <row r="4" spans="1:8" ht="15.75" customHeight="1">
      <c r="A4" s="14">
        <v>1</v>
      </c>
      <c r="B4" s="36" t="s">
        <v>75</v>
      </c>
      <c r="C4" s="35">
        <v>4</v>
      </c>
      <c r="D4" s="70" t="s">
        <v>76</v>
      </c>
      <c r="E4" s="17"/>
      <c r="F4" s="18"/>
      <c r="G4" s="22">
        <f t="shared" ref="G4:G13" si="0">SUM(C4+D4+F4)</f>
        <v>10</v>
      </c>
      <c r="H4" s="20"/>
    </row>
    <row r="5" spans="1:8" ht="15.75" customHeight="1">
      <c r="A5" s="14">
        <v>2</v>
      </c>
      <c r="B5" s="33" t="s">
        <v>77</v>
      </c>
      <c r="C5" s="35"/>
      <c r="D5" s="17"/>
      <c r="E5" s="17"/>
      <c r="F5" s="18">
        <v>0.9</v>
      </c>
      <c r="G5" s="22">
        <f t="shared" si="0"/>
        <v>0.9</v>
      </c>
      <c r="H5" s="20"/>
    </row>
    <row r="6" spans="1:8" ht="15.75" customHeight="1">
      <c r="A6" s="14">
        <v>3</v>
      </c>
      <c r="B6" s="33" t="s">
        <v>78</v>
      </c>
      <c r="C6" s="35">
        <v>4</v>
      </c>
      <c r="D6" s="71" t="s">
        <v>79</v>
      </c>
      <c r="E6" s="17"/>
      <c r="F6" s="18"/>
      <c r="G6" s="22">
        <f t="shared" si="0"/>
        <v>10.5</v>
      </c>
      <c r="H6" s="20"/>
    </row>
    <row r="7" spans="1:8" ht="15.75" customHeight="1">
      <c r="A7" s="14">
        <v>4</v>
      </c>
      <c r="B7" s="33" t="s">
        <v>80</v>
      </c>
      <c r="C7" s="35"/>
      <c r="D7" s="17"/>
      <c r="E7" s="17"/>
      <c r="F7" s="18"/>
      <c r="G7" s="22">
        <f t="shared" si="0"/>
        <v>0</v>
      </c>
      <c r="H7" s="20"/>
    </row>
    <row r="8" spans="1:8" ht="15.75" customHeight="1">
      <c r="A8" s="14">
        <v>5</v>
      </c>
      <c r="B8" s="33" t="s">
        <v>81</v>
      </c>
      <c r="C8" s="35"/>
      <c r="D8" s="17"/>
      <c r="E8" s="17"/>
      <c r="F8" s="18"/>
      <c r="G8" s="22">
        <f t="shared" si="0"/>
        <v>0</v>
      </c>
      <c r="H8" s="20"/>
    </row>
    <row r="9" spans="1:8" ht="15.75" customHeight="1">
      <c r="A9" s="14">
        <v>6</v>
      </c>
      <c r="B9" s="33" t="s">
        <v>82</v>
      </c>
      <c r="C9" s="35">
        <v>3</v>
      </c>
      <c r="D9" s="71" t="s">
        <v>83</v>
      </c>
      <c r="E9" s="17"/>
      <c r="F9" s="18"/>
      <c r="G9" s="22">
        <f t="shared" si="0"/>
        <v>11.5</v>
      </c>
      <c r="H9" s="20"/>
    </row>
    <row r="10" spans="1:8" ht="15.75" customHeight="1">
      <c r="A10" s="14">
        <v>7</v>
      </c>
      <c r="B10" s="33" t="s">
        <v>84</v>
      </c>
      <c r="C10" s="35"/>
      <c r="D10" s="71" t="s">
        <v>85</v>
      </c>
      <c r="E10" s="17"/>
      <c r="F10" s="18">
        <v>3.3</v>
      </c>
      <c r="G10" s="22">
        <f t="shared" si="0"/>
        <v>7.3</v>
      </c>
      <c r="H10" s="20"/>
    </row>
    <row r="11" spans="1:8" ht="15.75" customHeight="1">
      <c r="A11" s="14">
        <v>8</v>
      </c>
      <c r="B11" s="33" t="s">
        <v>86</v>
      </c>
      <c r="C11" s="35"/>
      <c r="D11" s="17"/>
      <c r="E11" s="17"/>
      <c r="F11" s="18"/>
      <c r="G11" s="22">
        <f t="shared" si="0"/>
        <v>0</v>
      </c>
      <c r="H11" s="20"/>
    </row>
    <row r="12" spans="1:8" ht="15.75" customHeight="1">
      <c r="A12" s="14">
        <v>9</v>
      </c>
      <c r="B12" s="33" t="s">
        <v>87</v>
      </c>
      <c r="C12" s="35">
        <v>1</v>
      </c>
      <c r="D12" s="71" t="s">
        <v>88</v>
      </c>
      <c r="E12" s="17"/>
      <c r="F12" s="18">
        <v>3.75</v>
      </c>
      <c r="G12" s="22">
        <f t="shared" si="0"/>
        <v>5.75</v>
      </c>
      <c r="H12" s="20"/>
    </row>
    <row r="13" spans="1:8" ht="15.75" customHeight="1">
      <c r="A13" s="14">
        <v>10</v>
      </c>
      <c r="B13" s="33" t="s">
        <v>89</v>
      </c>
      <c r="C13" s="35"/>
      <c r="D13" s="17"/>
      <c r="E13" s="17"/>
      <c r="F13" s="18"/>
      <c r="G13" s="22">
        <f t="shared" si="0"/>
        <v>0</v>
      </c>
      <c r="H13" s="20"/>
    </row>
    <row r="14" spans="1:8" ht="15.75" customHeight="1">
      <c r="A14" s="14">
        <v>11</v>
      </c>
      <c r="B14" s="33" t="s">
        <v>90</v>
      </c>
      <c r="C14" s="35">
        <v>2</v>
      </c>
      <c r="D14" s="71" t="s">
        <v>91</v>
      </c>
      <c r="E14" s="71" t="s">
        <v>92</v>
      </c>
      <c r="F14" s="18"/>
      <c r="G14" s="22">
        <v>11.5</v>
      </c>
      <c r="H14" s="20"/>
    </row>
    <row r="15" spans="1:8" ht="15.75" customHeight="1">
      <c r="A15" s="38">
        <v>12</v>
      </c>
      <c r="B15" s="39" t="s">
        <v>93</v>
      </c>
      <c r="C15" s="35">
        <v>1</v>
      </c>
      <c r="D15" s="40"/>
      <c r="E15" s="40"/>
      <c r="F15" s="60">
        <v>1.9</v>
      </c>
      <c r="G15" s="41">
        <f>SUM(C15+D15+F15)</f>
        <v>2.9</v>
      </c>
      <c r="H15" s="42"/>
    </row>
    <row r="16" spans="1:8" ht="15.75" customHeight="1">
      <c r="A16" s="43"/>
      <c r="B16" s="44"/>
      <c r="C16" s="45"/>
      <c r="D16" s="43"/>
      <c r="E16" s="43"/>
      <c r="F16" s="43"/>
      <c r="G16" s="46"/>
      <c r="H16" s="47"/>
    </row>
    <row r="17" spans="1:8" ht="15.75" customHeight="1">
      <c r="A17" s="23"/>
      <c r="B17" s="27" t="s">
        <v>14</v>
      </c>
      <c r="C17" s="27"/>
      <c r="D17" s="27"/>
      <c r="G17" s="27"/>
      <c r="H17" s="27"/>
    </row>
    <row r="18" spans="1:8" ht="15.75" customHeight="1">
      <c r="A18" s="23"/>
    </row>
    <row r="19" spans="1:8" ht="15.75" customHeight="1">
      <c r="A19" s="23"/>
      <c r="B19" s="27" t="s">
        <v>15</v>
      </c>
      <c r="C19" s="27"/>
      <c r="D19" s="27"/>
      <c r="G19" s="27"/>
      <c r="H19" s="27"/>
    </row>
    <row r="20" spans="1:8" ht="15.75" customHeight="1">
      <c r="A20" s="23"/>
    </row>
    <row r="21" spans="1:8" ht="15.75" customHeight="1">
      <c r="A21" s="23"/>
      <c r="B21" s="32" t="s">
        <v>16</v>
      </c>
      <c r="C21" s="32"/>
      <c r="D21" s="32"/>
      <c r="G21" s="32"/>
      <c r="H21" s="32"/>
    </row>
    <row r="22" spans="1:8" ht="15.75" customHeight="1">
      <c r="A22" s="23"/>
      <c r="B22" s="48"/>
      <c r="C22" s="48"/>
      <c r="D22" s="48"/>
      <c r="G22" s="48"/>
      <c r="H22" s="48"/>
    </row>
    <row r="23" spans="1:8" ht="15.75" customHeight="1">
      <c r="A23" s="23"/>
    </row>
    <row r="24" spans="1:8" ht="15.75" customHeight="1">
      <c r="A24" s="23"/>
      <c r="B24" s="32"/>
      <c r="C24" s="32"/>
      <c r="D24" s="32"/>
      <c r="G24" s="32"/>
      <c r="H24" s="32"/>
    </row>
    <row r="25" spans="1:8" ht="15.75" customHeight="1">
      <c r="A25" s="23"/>
    </row>
    <row r="26" spans="1:8" ht="15.75" customHeight="1">
      <c r="A26" s="23"/>
      <c r="B26" s="32"/>
      <c r="C26" s="32"/>
      <c r="D26" s="32"/>
      <c r="G26" s="32"/>
      <c r="H26" s="32"/>
    </row>
    <row r="27" spans="1:8" ht="15.75" customHeight="1">
      <c r="A27" s="23"/>
      <c r="B27" s="24"/>
      <c r="C27" s="25"/>
      <c r="D27" s="23"/>
      <c r="E27" s="23"/>
      <c r="F27" s="23"/>
      <c r="G27" s="49"/>
      <c r="H27" s="26"/>
    </row>
    <row r="28" spans="1:8" ht="15.75" customHeight="1">
      <c r="A28" s="23"/>
      <c r="B28" s="29"/>
      <c r="C28" s="30"/>
      <c r="D28" s="23"/>
      <c r="E28" s="23"/>
      <c r="F28" s="23"/>
      <c r="G28" s="49"/>
      <c r="H28" s="26"/>
    </row>
    <row r="29" spans="1:8" ht="15.75" customHeight="1">
      <c r="A29" s="23"/>
      <c r="B29" s="31"/>
      <c r="C29" s="30"/>
      <c r="D29" s="23"/>
      <c r="E29" s="23"/>
      <c r="F29" s="23"/>
      <c r="G29" s="49"/>
      <c r="H29" s="26"/>
    </row>
    <row r="30" spans="1:8" ht="15.75" customHeight="1"/>
    <row r="31" spans="1:8" ht="15.75" customHeight="1">
      <c r="B31" s="32"/>
      <c r="C31" s="32"/>
      <c r="D31" s="32"/>
      <c r="G31" s="32"/>
      <c r="H31" s="32"/>
    </row>
    <row r="32" spans="1:8" ht="15.75" customHeight="1"/>
    <row r="33" spans="2:8" ht="15.75" customHeight="1">
      <c r="B33" s="32"/>
      <c r="C33" s="32"/>
      <c r="D33" s="32"/>
      <c r="G33" s="32"/>
      <c r="H33" s="32"/>
    </row>
    <row r="34" spans="2:8" ht="15.75" customHeight="1"/>
    <row r="35" spans="2:8" ht="15.75" customHeight="1">
      <c r="B35" s="32"/>
      <c r="C35" s="32"/>
      <c r="D35" s="32"/>
      <c r="G35" s="32"/>
      <c r="H35" s="32"/>
    </row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C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19" workbookViewId="0">
      <selection sqref="A1:XFD1048576"/>
    </sheetView>
  </sheetViews>
  <sheetFormatPr defaultColWidth="12.85546875" defaultRowHeight="15"/>
  <cols>
    <col min="1" max="1" width="7.42578125" style="3" customWidth="1"/>
    <col min="2" max="2" width="35.7109375" style="3" customWidth="1"/>
    <col min="3" max="7" width="9.5703125" style="3" customWidth="1"/>
    <col min="8" max="8" width="19" style="3" customWidth="1"/>
    <col min="9" max="27" width="9.5703125" style="3" customWidth="1"/>
    <col min="28" max="16384" width="12.85546875" style="3"/>
  </cols>
  <sheetData>
    <row r="1" spans="1:8" ht="19.5" customHeight="1">
      <c r="A1" s="1" t="s">
        <v>40</v>
      </c>
      <c r="B1" s="2"/>
      <c r="C1" s="2"/>
      <c r="D1" s="2"/>
      <c r="E1" s="2"/>
      <c r="F1" s="2"/>
      <c r="G1" s="2"/>
      <c r="H1" s="2"/>
    </row>
    <row r="2" spans="1:8" ht="15.75" customHeight="1">
      <c r="A2" s="4" t="s">
        <v>1</v>
      </c>
      <c r="B2" s="4" t="s">
        <v>2</v>
      </c>
      <c r="C2" s="5" t="s">
        <v>3</v>
      </c>
      <c r="D2" s="6"/>
      <c r="E2" s="6"/>
      <c r="F2" s="7"/>
      <c r="G2" s="4" t="s">
        <v>4</v>
      </c>
      <c r="H2" s="4" t="s">
        <v>5</v>
      </c>
    </row>
    <row r="3" spans="1:8" ht="66.75" customHeight="1">
      <c r="A3" s="4">
        <v>1</v>
      </c>
      <c r="B3" s="4">
        <v>2</v>
      </c>
      <c r="C3" s="61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/>
    </row>
    <row r="4" spans="1:8" ht="15.75" customHeight="1">
      <c r="A4" s="14">
        <v>1</v>
      </c>
      <c r="B4" s="62" t="s">
        <v>41</v>
      </c>
      <c r="C4" s="63" t="s">
        <v>42</v>
      </c>
      <c r="D4" s="64" t="s">
        <v>42</v>
      </c>
      <c r="E4" s="63" t="s">
        <v>43</v>
      </c>
      <c r="F4" s="65" t="s">
        <v>44</v>
      </c>
      <c r="G4" s="19">
        <v>9</v>
      </c>
      <c r="H4" s="20"/>
    </row>
    <row r="5" spans="1:8" ht="15.75" customHeight="1">
      <c r="A5" s="14">
        <v>2</v>
      </c>
      <c r="B5" s="16" t="s">
        <v>45</v>
      </c>
      <c r="C5" s="66"/>
      <c r="D5" s="17"/>
      <c r="E5" s="63" t="s">
        <v>46</v>
      </c>
      <c r="F5" s="63" t="s">
        <v>47</v>
      </c>
      <c r="G5" s="22">
        <v>16.5</v>
      </c>
      <c r="H5" s="20"/>
    </row>
    <row r="6" spans="1:8" ht="15.75" customHeight="1">
      <c r="A6" s="14">
        <v>3</v>
      </c>
      <c r="B6" s="16" t="s">
        <v>48</v>
      </c>
      <c r="C6" s="66"/>
      <c r="D6" s="17"/>
      <c r="E6" s="66"/>
      <c r="F6" s="66"/>
      <c r="G6" s="22">
        <f>SUM(C6+D6+F6)</f>
        <v>0</v>
      </c>
      <c r="H6" s="20"/>
    </row>
    <row r="7" spans="1:8" ht="15.75" customHeight="1">
      <c r="A7" s="14">
        <v>4</v>
      </c>
      <c r="B7" s="16" t="s">
        <v>49</v>
      </c>
      <c r="C7" s="63" t="s">
        <v>42</v>
      </c>
      <c r="D7" s="64" t="s">
        <v>50</v>
      </c>
      <c r="E7" s="63" t="s">
        <v>51</v>
      </c>
      <c r="F7" s="67" t="s">
        <v>43</v>
      </c>
      <c r="G7" s="22">
        <v>9.09</v>
      </c>
      <c r="H7" s="20"/>
    </row>
    <row r="8" spans="1:8" ht="15.75" customHeight="1">
      <c r="A8" s="14">
        <v>5</v>
      </c>
      <c r="B8" s="16" t="s">
        <v>52</v>
      </c>
      <c r="C8" s="66"/>
      <c r="D8" s="17"/>
      <c r="E8" s="66"/>
      <c r="F8" s="66"/>
      <c r="G8" s="22">
        <f t="shared" ref="G8:G9" si="0">SUM(C8+D8+F8)</f>
        <v>0</v>
      </c>
      <c r="H8" s="20"/>
    </row>
    <row r="9" spans="1:8" ht="15.75" customHeight="1">
      <c r="A9" s="14">
        <v>6</v>
      </c>
      <c r="B9" s="16" t="s">
        <v>53</v>
      </c>
      <c r="C9" s="66"/>
      <c r="D9" s="17"/>
      <c r="E9" s="66"/>
      <c r="F9" s="66"/>
      <c r="G9" s="22">
        <f t="shared" si="0"/>
        <v>0</v>
      </c>
      <c r="H9" s="20"/>
    </row>
    <row r="10" spans="1:8" ht="15.75" customHeight="1">
      <c r="A10" s="14">
        <v>7</v>
      </c>
      <c r="B10" s="16" t="s">
        <v>54</v>
      </c>
      <c r="C10" s="63" t="s">
        <v>44</v>
      </c>
      <c r="D10" s="64" t="s">
        <v>55</v>
      </c>
      <c r="E10" s="63" t="s">
        <v>56</v>
      </c>
      <c r="F10" s="63" t="s">
        <v>43</v>
      </c>
      <c r="G10" s="22">
        <v>11.3</v>
      </c>
      <c r="H10" s="20"/>
    </row>
    <row r="11" spans="1:8" ht="15.75" customHeight="1">
      <c r="A11" s="14">
        <v>8</v>
      </c>
      <c r="B11" s="16" t="s">
        <v>57</v>
      </c>
      <c r="C11" s="66"/>
      <c r="D11" s="17"/>
      <c r="E11" s="66"/>
      <c r="F11" s="66"/>
      <c r="G11" s="22">
        <f t="shared" ref="G11:G12" si="1">SUM(C11+D11+F11)</f>
        <v>0</v>
      </c>
      <c r="H11" s="20"/>
    </row>
    <row r="12" spans="1:8" ht="15.75" customHeight="1">
      <c r="A12" s="14">
        <v>9</v>
      </c>
      <c r="B12" s="16" t="s">
        <v>58</v>
      </c>
      <c r="C12" s="66"/>
      <c r="D12" s="17"/>
      <c r="E12" s="66"/>
      <c r="F12" s="66"/>
      <c r="G12" s="22">
        <f t="shared" si="1"/>
        <v>0</v>
      </c>
      <c r="H12" s="20"/>
    </row>
    <row r="13" spans="1:8" ht="15.75" customHeight="1">
      <c r="A13" s="14">
        <v>10</v>
      </c>
      <c r="B13" s="16" t="s">
        <v>59</v>
      </c>
      <c r="C13" s="63" t="s">
        <v>44</v>
      </c>
      <c r="D13" s="64" t="s">
        <v>60</v>
      </c>
      <c r="E13" s="63" t="s">
        <v>61</v>
      </c>
      <c r="F13" s="66"/>
      <c r="G13" s="22">
        <v>10.85</v>
      </c>
      <c r="H13" s="20"/>
    </row>
    <row r="14" spans="1:8" ht="15.75" customHeight="1">
      <c r="A14" s="14">
        <v>11</v>
      </c>
      <c r="B14" s="16" t="s">
        <v>62</v>
      </c>
      <c r="C14" s="66"/>
      <c r="D14" s="17"/>
      <c r="E14" s="63" t="s">
        <v>43</v>
      </c>
      <c r="F14" s="66"/>
      <c r="G14" s="22">
        <v>1</v>
      </c>
      <c r="H14" s="20"/>
    </row>
    <row r="15" spans="1:8" ht="15.75" customHeight="1">
      <c r="A15" s="14">
        <v>12</v>
      </c>
      <c r="B15" s="16" t="s">
        <v>63</v>
      </c>
      <c r="C15" s="63" t="s">
        <v>43</v>
      </c>
      <c r="D15" s="64" t="s">
        <v>64</v>
      </c>
      <c r="E15" s="66"/>
      <c r="F15" s="63" t="s">
        <v>65</v>
      </c>
      <c r="G15" s="22">
        <f>SUM(C15+D15+F15)</f>
        <v>10.15</v>
      </c>
      <c r="H15" s="20"/>
    </row>
    <row r="16" spans="1:8" ht="15.75" customHeight="1">
      <c r="A16" s="14">
        <v>13</v>
      </c>
      <c r="B16" s="16" t="s">
        <v>66</v>
      </c>
      <c r="C16" s="66"/>
      <c r="D16" s="64" t="s">
        <v>67</v>
      </c>
      <c r="E16" s="63" t="s">
        <v>68</v>
      </c>
      <c r="F16" s="63" t="s">
        <v>67</v>
      </c>
      <c r="G16" s="22">
        <v>8.1</v>
      </c>
      <c r="H16" s="20"/>
    </row>
    <row r="17" spans="1:8" ht="15.75" customHeight="1">
      <c r="A17" s="14">
        <v>14</v>
      </c>
      <c r="B17" s="16" t="s">
        <v>69</v>
      </c>
      <c r="C17" s="66"/>
      <c r="D17" s="17"/>
      <c r="E17" s="66"/>
      <c r="F17" s="66"/>
      <c r="G17" s="22">
        <f>SUM(C17+D17+F17)</f>
        <v>0</v>
      </c>
      <c r="H17" s="20"/>
    </row>
    <row r="18" spans="1:8" ht="15.75" customHeight="1">
      <c r="A18" s="14">
        <v>15</v>
      </c>
      <c r="B18" s="16" t="s">
        <v>70</v>
      </c>
      <c r="C18" s="63" t="s">
        <v>44</v>
      </c>
      <c r="D18" s="64" t="s">
        <v>43</v>
      </c>
      <c r="E18" s="63" t="s">
        <v>71</v>
      </c>
      <c r="F18" s="63" t="s">
        <v>72</v>
      </c>
      <c r="G18" s="22">
        <v>16.649999999999999</v>
      </c>
      <c r="H18" s="20"/>
    </row>
    <row r="19" spans="1:8" ht="15.75" customHeight="1">
      <c r="A19" s="38">
        <v>16</v>
      </c>
      <c r="B19" s="68" t="s">
        <v>73</v>
      </c>
      <c r="C19" s="63" t="s">
        <v>67</v>
      </c>
      <c r="D19" s="64" t="s">
        <v>43</v>
      </c>
      <c r="E19" s="66"/>
      <c r="F19" s="66"/>
      <c r="G19" s="41">
        <f>SUM(C19+D19+F19)</f>
        <v>4.1500000000000004</v>
      </c>
      <c r="H19" s="42"/>
    </row>
    <row r="20" spans="1:8" ht="15.75" customHeight="1">
      <c r="A20" s="43"/>
      <c r="B20" s="44"/>
      <c r="C20" s="45"/>
      <c r="D20" s="43"/>
      <c r="E20" s="43"/>
      <c r="F20" s="43"/>
      <c r="G20" s="46"/>
      <c r="H20" s="47"/>
    </row>
    <row r="21" spans="1:8" ht="15.75" customHeight="1">
      <c r="A21" s="23"/>
      <c r="B21" s="27" t="s">
        <v>14</v>
      </c>
      <c r="C21" s="27"/>
      <c r="D21" s="27"/>
      <c r="G21" s="27"/>
      <c r="H21" s="27"/>
    </row>
    <row r="22" spans="1:8" ht="15.75" customHeight="1">
      <c r="A22" s="23"/>
    </row>
    <row r="23" spans="1:8" ht="15.75" customHeight="1">
      <c r="A23" s="23"/>
      <c r="B23" s="27" t="s">
        <v>15</v>
      </c>
      <c r="C23" s="27"/>
      <c r="D23" s="27"/>
      <c r="G23" s="27"/>
      <c r="H23" s="27"/>
    </row>
    <row r="24" spans="1:8" ht="15.75" customHeight="1">
      <c r="A24" s="23"/>
    </row>
    <row r="25" spans="1:8" ht="15.75" customHeight="1">
      <c r="A25" s="23"/>
      <c r="B25" s="27" t="s">
        <v>16</v>
      </c>
      <c r="C25" s="27"/>
      <c r="D25" s="27"/>
      <c r="G25" s="27"/>
      <c r="H25" s="27"/>
    </row>
    <row r="26" spans="1:8" ht="15.75" customHeight="1">
      <c r="A26" s="23"/>
      <c r="B26" s="24"/>
      <c r="C26" s="25"/>
      <c r="D26" s="23"/>
      <c r="E26" s="23"/>
      <c r="F26" s="23"/>
      <c r="G26" s="49"/>
      <c r="H26" s="26"/>
    </row>
    <row r="27" spans="1:8" ht="15.75" customHeight="1">
      <c r="A27" s="23"/>
      <c r="B27" s="24"/>
      <c r="C27" s="25"/>
      <c r="D27" s="23"/>
      <c r="E27" s="23"/>
      <c r="F27" s="23"/>
      <c r="G27" s="49"/>
      <c r="H27" s="26"/>
    </row>
    <row r="28" spans="1:8" ht="15.75" customHeight="1">
      <c r="A28" s="23"/>
      <c r="B28" s="29"/>
      <c r="C28" s="30"/>
      <c r="D28" s="23"/>
      <c r="E28" s="23"/>
      <c r="F28" s="23"/>
      <c r="G28" s="49"/>
      <c r="H28" s="26"/>
    </row>
    <row r="29" spans="1:8" ht="15.75" customHeight="1">
      <c r="A29" s="23"/>
      <c r="B29" s="31"/>
      <c r="C29" s="30"/>
      <c r="D29" s="23"/>
      <c r="E29" s="23"/>
      <c r="F29" s="23"/>
      <c r="G29" s="49"/>
      <c r="H29" s="26"/>
    </row>
    <row r="30" spans="1:8" ht="15.75" customHeight="1"/>
    <row r="31" spans="1:8" ht="15.75" customHeight="1">
      <c r="B31" s="32"/>
      <c r="C31" s="32"/>
      <c r="D31" s="32"/>
      <c r="G31" s="32"/>
      <c r="H31" s="32"/>
    </row>
    <row r="32" spans="1:8" ht="15.75" customHeight="1"/>
    <row r="33" spans="2:8" ht="15.75" customHeight="1">
      <c r="B33" s="32"/>
      <c r="C33" s="32"/>
      <c r="D33" s="32"/>
      <c r="G33" s="32"/>
      <c r="H33" s="32"/>
    </row>
    <row r="34" spans="2:8" ht="15.75" customHeight="1"/>
    <row r="35" spans="2:8" ht="15.75" customHeight="1">
      <c r="B35" s="32"/>
      <c r="C35" s="32"/>
      <c r="D35" s="32"/>
      <c r="G35" s="32"/>
      <c r="H35" s="32"/>
    </row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12</vt:i4>
      </vt:variant>
    </vt:vector>
  </HeadingPairs>
  <TitlesOfParts>
    <vt:vector size="12" baseType="lpstr">
      <vt:lpstr>1 група</vt:lpstr>
      <vt:lpstr>2 група</vt:lpstr>
      <vt:lpstr>3 група</vt:lpstr>
      <vt:lpstr>4 група</vt:lpstr>
      <vt:lpstr>5 група</vt:lpstr>
      <vt:lpstr>6 група</vt:lpstr>
      <vt:lpstr>7 група</vt:lpstr>
      <vt:lpstr>8 група</vt:lpstr>
      <vt:lpstr>9 група</vt:lpstr>
      <vt:lpstr>10 група</vt:lpstr>
      <vt:lpstr>11 група</vt:lpstr>
      <vt:lpstr>12 група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2025-06-16T14:00:51Z</dcterms:modified>
</cp:coreProperties>
</file>