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8 група" sheetId="8" r:id="rId8"/>
    <sheet name="9 група" sheetId="9" r:id="rId9"/>
    <sheet name="10 група" sheetId="10" r:id="rId10"/>
    <sheet name="11 група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F9" i="1"/>
  <c r="F8" i="1"/>
  <c r="F7" i="1"/>
  <c r="F6" i="1"/>
  <c r="F5" i="1"/>
  <c r="F4" i="1"/>
  <c r="F10" i="11" l="1"/>
  <c r="F9" i="11"/>
  <c r="F8" i="11"/>
  <c r="F7" i="11"/>
  <c r="F6" i="11"/>
  <c r="F5" i="11"/>
  <c r="F4" i="11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22" i="8"/>
  <c r="F21" i="8"/>
  <c r="F20" i="8"/>
  <c r="F19" i="8"/>
  <c r="F18" i="8"/>
  <c r="F17" i="8"/>
  <c r="F16" i="8"/>
  <c r="F14" i="8"/>
  <c r="F13" i="8"/>
  <c r="F12" i="8"/>
  <c r="F11" i="8"/>
  <c r="F10" i="8"/>
  <c r="F9" i="8"/>
  <c r="F8" i="8"/>
  <c r="F7" i="8"/>
  <c r="F6" i="8"/>
  <c r="F5" i="8"/>
  <c r="F4" i="8"/>
  <c r="F26" i="7"/>
  <c r="F25" i="7"/>
  <c r="F24" i="7"/>
  <c r="F23" i="7"/>
  <c r="F22" i="7"/>
  <c r="F21" i="7"/>
  <c r="F20" i="7"/>
  <c r="F19" i="7"/>
  <c r="F18" i="7"/>
  <c r="F17" i="7"/>
  <c r="F16" i="7"/>
  <c r="F15" i="7"/>
  <c r="F13" i="7"/>
  <c r="F12" i="7"/>
  <c r="F11" i="7"/>
  <c r="F10" i="7"/>
  <c r="F8" i="7"/>
  <c r="F7" i="7"/>
  <c r="F6" i="7"/>
  <c r="F5" i="7"/>
  <c r="F4" i="7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<sst xmlns="http://schemas.openxmlformats.org/spreadsheetml/2006/main" count="424" uniqueCount="289">
  <si>
    <t xml:space="preserve"> 2 курс 1  група</t>
  </si>
  <si>
    <t>№п.п</t>
  </si>
  <si>
    <t>ПІП студента</t>
  </si>
  <si>
    <t>Рейтингові бали</t>
  </si>
  <si>
    <t>Сума</t>
  </si>
  <si>
    <t>Підпис студента</t>
  </si>
  <si>
    <t>вересень</t>
  </si>
  <si>
    <t>жовтень</t>
  </si>
  <si>
    <t>листопад</t>
  </si>
  <si>
    <t>Загальна кількість балів за семестр</t>
  </si>
  <si>
    <t>Авер’янова Олександра Олексіївна</t>
  </si>
  <si>
    <t>Андросов Володимир Владиславович</t>
  </si>
  <si>
    <t>Вазіцька Маргарита Юріївна</t>
  </si>
  <si>
    <t>Вихрист Дар’я Ігорівна</t>
  </si>
  <si>
    <t>Галєєв Нікіта Сергійович</t>
  </si>
  <si>
    <t>Давидкова Дар’я Віталіївна</t>
  </si>
  <si>
    <t>0,4</t>
  </si>
  <si>
    <t>Завіцька Єлизавета Сергіївна</t>
  </si>
  <si>
    <t xml:space="preserve"> Зволейко Валерія Борисівна </t>
  </si>
  <si>
    <t>Кабацюра Олеся Володимирівна</t>
  </si>
  <si>
    <t>Кирпіченкова Анна Сергіївна</t>
  </si>
  <si>
    <t>Корзаченко Олександра Юріївна</t>
  </si>
  <si>
    <t>Крутова Вікторія Олександрівна</t>
  </si>
  <si>
    <t>-</t>
  </si>
  <si>
    <t>Марченко Дар’я Олексіївна</t>
  </si>
  <si>
    <t>Матяшук Валерія Сергіївна</t>
  </si>
  <si>
    <t>Неткачова Анастасія Юріївна</t>
  </si>
  <si>
    <t>Онищук Анастасія Олегівна</t>
  </si>
  <si>
    <t>Онищук Станіслав Віталійович</t>
  </si>
  <si>
    <t>Паламарчук Анна Юріївна</t>
  </si>
  <si>
    <t>Паламарчук Назарій Юрійович</t>
  </si>
  <si>
    <t>Плескач Катерина Анатоліївна</t>
  </si>
  <si>
    <t>Поліщук Анна Олександрівна</t>
  </si>
  <si>
    <t>Рябоконь Марія Олександрівна</t>
  </si>
  <si>
    <t>Синейко Марина Юріївна</t>
  </si>
  <si>
    <t>Сухотська Катерина Сергіївна</t>
  </si>
  <si>
    <t>Теклюк Володимир Олексійович</t>
  </si>
  <si>
    <t>Тягленко Катерина Олександрівна</t>
  </si>
  <si>
    <t>Хронюк Аліна Олегівна</t>
  </si>
  <si>
    <t>ПІП (Старости)</t>
  </si>
  <si>
    <t>ПІП (Куратора)</t>
  </si>
  <si>
    <t>ПІП (Деканат)</t>
  </si>
  <si>
    <t xml:space="preserve">  2 курс 2 група</t>
  </si>
  <si>
    <t>Авраменко Тетяна Олексіївна</t>
  </si>
  <si>
    <t>9,0</t>
  </si>
  <si>
    <t>6,3</t>
  </si>
  <si>
    <t>Балховітіна Поліна Дмитрівна</t>
  </si>
  <si>
    <t>Бондарева Марія Володимирівна</t>
  </si>
  <si>
    <t>2,0</t>
  </si>
  <si>
    <t>6,0</t>
  </si>
  <si>
    <t>Бондаренко Валентин Михайлович</t>
  </si>
  <si>
    <t>0,50</t>
  </si>
  <si>
    <t>Василенко Руслана Романівна</t>
  </si>
  <si>
    <t>5,25</t>
  </si>
  <si>
    <t>10,2</t>
  </si>
  <si>
    <t>Герасимчук Михайло Олександрович</t>
  </si>
  <si>
    <t>6,5</t>
  </si>
  <si>
    <t>Єресь Сергій Сергійович</t>
  </si>
  <si>
    <t>1,0</t>
  </si>
  <si>
    <t>3,0</t>
  </si>
  <si>
    <t>Задорожня Лада Олегівна</t>
  </si>
  <si>
    <t>Зайцева Анастасія Сергіївна</t>
  </si>
  <si>
    <t>0,75</t>
  </si>
  <si>
    <t>Коваленко Анастасія Юріївна</t>
  </si>
  <si>
    <t>3,5</t>
  </si>
  <si>
    <t>Кубрак Святаслава Сергіївна</t>
  </si>
  <si>
    <t>0,90</t>
  </si>
  <si>
    <t>Любчич Станіслав Олександрович</t>
  </si>
  <si>
    <t>Мамчур Анастасія Михайлівна</t>
  </si>
  <si>
    <t>5,5</t>
  </si>
  <si>
    <t>7,0</t>
  </si>
  <si>
    <t>Мацюк Валерія Миколаївна</t>
  </si>
  <si>
    <t>7,5</t>
  </si>
  <si>
    <t>Пінчук Аліна Ігорівна</t>
  </si>
  <si>
    <t>Пономаренко Анна Миколаївна</t>
  </si>
  <si>
    <t>Работа Ольга Сергіївна</t>
  </si>
  <si>
    <t>Рудніцька Владислава Валеріївна</t>
  </si>
  <si>
    <t>Сальник Діана Сергіївна</t>
  </si>
  <si>
    <t>6,6</t>
  </si>
  <si>
    <t>Титенко Ілона Валеріївна</t>
  </si>
  <si>
    <t>Товстоп'ят Ростислав Русланович</t>
  </si>
  <si>
    <t>Черниш Олександра Олександрівна</t>
  </si>
  <si>
    <t>Школьний Антон Сергійович</t>
  </si>
  <si>
    <t>4,8</t>
  </si>
  <si>
    <t>6,8</t>
  </si>
  <si>
    <t>Шокарєва Поліна Сергіївна</t>
  </si>
  <si>
    <t xml:space="preserve">Щерба Гліб Олександрович </t>
  </si>
  <si>
    <t xml:space="preserve"> 2 курс  3 група</t>
  </si>
  <si>
    <t xml:space="preserve">Артюхова Яна Олександрівна </t>
  </si>
  <si>
    <t>Бондаренко Валерія Дмитрівна</t>
  </si>
  <si>
    <t>Бральчук Владислава Олександрівна</t>
  </si>
  <si>
    <t>Вдовиченко Вікторія Олександрівна</t>
  </si>
  <si>
    <t>Глущик Анастасія Сергіївна</t>
  </si>
  <si>
    <t xml:space="preserve">Гнатів Анастасія Мар'янівна </t>
  </si>
  <si>
    <t xml:space="preserve">Зейдюк Віталій Віталійович </t>
  </si>
  <si>
    <t>Коворотня Владислава Олегівна</t>
  </si>
  <si>
    <t>Кучейник Давід Юрійович</t>
  </si>
  <si>
    <t>Лаврова Катерина Сергіївна</t>
  </si>
  <si>
    <t>Лагода Богдана Юріївна</t>
  </si>
  <si>
    <t>Невзглядова Євгенія Петрівна</t>
  </si>
  <si>
    <t xml:space="preserve">Опанасенко Дарина Олегівна </t>
  </si>
  <si>
    <t xml:space="preserve">Особливець Анна Юріївна </t>
  </si>
  <si>
    <t>Охріменко Ольга Сергіївна</t>
  </si>
  <si>
    <t xml:space="preserve">Пучка Юлія Павлівна </t>
  </si>
  <si>
    <t xml:space="preserve">Серпутько Микола Васильович </t>
  </si>
  <si>
    <t>Сичик Анжеліка Віталіївна</t>
  </si>
  <si>
    <t xml:space="preserve">Темненко Владислав Олегович </t>
  </si>
  <si>
    <t>Тишкевич Ангеліна Юріївна</t>
  </si>
  <si>
    <t xml:space="preserve">Тритенко Микита Сергійович </t>
  </si>
  <si>
    <t xml:space="preserve">Шамборська Варвара Андріївна </t>
  </si>
  <si>
    <t xml:space="preserve">Шевченко Антоніна Олегівна </t>
  </si>
  <si>
    <t>Яковенко Вікторія Олексіївна</t>
  </si>
  <si>
    <t xml:space="preserve">  2 курс  4 група</t>
  </si>
  <si>
    <t>Афанасова Тетяна Андріївна</t>
  </si>
  <si>
    <t xml:space="preserve">Бевз Дар’я Максимівна </t>
  </si>
  <si>
    <t>Бондар Каріна Олександрівна</t>
  </si>
  <si>
    <t xml:space="preserve">Босенко Катерина Сергіївна </t>
  </si>
  <si>
    <t>Гомела Софія Іванівна</t>
  </si>
  <si>
    <t xml:space="preserve">Гринь Діана Анатоліївна </t>
  </si>
  <si>
    <t>Дідик Тетяна Миколаївна</t>
  </si>
  <si>
    <t>Друзенко Анастасія Анатоліївна</t>
  </si>
  <si>
    <t>Зубарева Софія Пилипівна</t>
  </si>
  <si>
    <t>Колесник Софія Вячеславівна</t>
  </si>
  <si>
    <t>Кіріченко Анастасія Віталіївна</t>
  </si>
  <si>
    <t xml:space="preserve">Кравець Юрій Ігорович </t>
  </si>
  <si>
    <t xml:space="preserve">Крамінська Діана Дмитрівна </t>
  </si>
  <si>
    <t>Кривенька Яна Олегівна</t>
  </si>
  <si>
    <t xml:space="preserve">Кузіна Єлизавета Ігорівна </t>
  </si>
  <si>
    <t>Левіна Уляна Олексіївна</t>
  </si>
  <si>
    <t>Матюніна Євгенія Олександрівна</t>
  </si>
  <si>
    <t>Нечипорук Катерина Петрівна</t>
  </si>
  <si>
    <t>Павленко Дарія Олександрівна</t>
  </si>
  <si>
    <t>Писаренко Дмитро Володимирович</t>
  </si>
  <si>
    <t>Порхун Ігорь Русланович</t>
  </si>
  <si>
    <t>Романкіна Євгенія Русланівна</t>
  </si>
  <si>
    <t>Сорокін Владислав Валерійович</t>
  </si>
  <si>
    <t xml:space="preserve">Софійчук Юрій Вадимович </t>
  </si>
  <si>
    <t>Тюменцева Вікторія Євгенівна</t>
  </si>
  <si>
    <t>Федосенко Денис Володимирович</t>
  </si>
  <si>
    <t>Ярошенко Софія Юріївна</t>
  </si>
  <si>
    <t xml:space="preserve"> 2  курс  5 група</t>
  </si>
  <si>
    <t>Бабичев Олександр Юрійович</t>
  </si>
  <si>
    <t>Власюк ВІкторія Віталіївна</t>
  </si>
  <si>
    <t>Горобей Анна Володимирівна</t>
  </si>
  <si>
    <t>Гуд Арсен Вікторович</t>
  </si>
  <si>
    <t>Ігнатенко Софія Владиславівна</t>
  </si>
  <si>
    <t>Кондратюк Катерина Русланівна</t>
  </si>
  <si>
    <t>Литвин Вікторія Андріївна</t>
  </si>
  <si>
    <t>Ліпашова Олександра Сергіївна</t>
  </si>
  <si>
    <t>Лук'янець Павло Леонідович</t>
  </si>
  <si>
    <t>Молдавчук Наталія Василівна</t>
  </si>
  <si>
    <t>Нечитайло Анастасія Миколаївна</t>
  </si>
  <si>
    <t>Нижегородцева Софія Артемівна</t>
  </si>
  <si>
    <t>Пархомчук Марія Михайлівна</t>
  </si>
  <si>
    <t>Поляруш Олег Ігорович</t>
  </si>
  <si>
    <t>Распутна Анна Сергіївна</t>
  </si>
  <si>
    <t>Рижій Анастасія</t>
  </si>
  <si>
    <t>Романова Катерина Денисівна</t>
  </si>
  <si>
    <t>Романченко Артем Олександрович</t>
  </si>
  <si>
    <t>Самоненко Кристина Олександрівна</t>
  </si>
  <si>
    <t>Тимошенко Анастасія Генадіївна</t>
  </si>
  <si>
    <t>Фоніна Дар'я Юріївна</t>
  </si>
  <si>
    <t>Хорунжа Софія Олександрівна</t>
  </si>
  <si>
    <t>Черевань Андрій Анатолійович</t>
  </si>
  <si>
    <t>Шлапак Дар'я Олександрівна</t>
  </si>
  <si>
    <t>Ярославцева Єлизавета Сергіївна</t>
  </si>
  <si>
    <t xml:space="preserve">  2 курс  6 група</t>
  </si>
  <si>
    <t>Балюк Тімур Олександрович</t>
  </si>
  <si>
    <t xml:space="preserve">Барановський Максим Валентинович </t>
  </si>
  <si>
    <t>Билда Євгенія Миколаївна</t>
  </si>
  <si>
    <t xml:space="preserve">Боролюк Микола Юрійович </t>
  </si>
  <si>
    <t>Ведмідь Владислава Олегівна</t>
  </si>
  <si>
    <t>Грановська Анна Дмитрівна</t>
  </si>
  <si>
    <t>Гречко Анастасія Олександрівна</t>
  </si>
  <si>
    <t>Дреус Анна Олександрівна</t>
  </si>
  <si>
    <t>Ільєнко Марина Сергіївна</t>
  </si>
  <si>
    <t>Коленченко Максим Вікторович</t>
  </si>
  <si>
    <t>Кочубей Вікторія Максимівна</t>
  </si>
  <si>
    <t>Максимова Поліна Кирилівна</t>
  </si>
  <si>
    <t>Ніколайчук Ірина Русланівна</t>
  </si>
  <si>
    <t>Петухова Софія Юріївна</t>
  </si>
  <si>
    <t xml:space="preserve">Півень Тетяна Костянтивнівна </t>
  </si>
  <si>
    <t xml:space="preserve">Палієнко Анна Анатоліївна </t>
  </si>
  <si>
    <t xml:space="preserve">Папіженко Артем В'ячеславович </t>
  </si>
  <si>
    <t xml:space="preserve">Романовська Єлизавета Романівна </t>
  </si>
  <si>
    <t xml:space="preserve">Скалатська Вікторія Володимирівна </t>
  </si>
  <si>
    <t xml:space="preserve">Соболь Софія Ігорівна </t>
  </si>
  <si>
    <t xml:space="preserve">Ткаченко Аліна Володимирівна </t>
  </si>
  <si>
    <t>Харламова Єва Іллівна</t>
  </si>
  <si>
    <t>Чичикало Роман Олегович</t>
  </si>
  <si>
    <t xml:space="preserve">Шведка Юлія Іванівна </t>
  </si>
  <si>
    <t xml:space="preserve">Швидка Дарія Миколаївна </t>
  </si>
  <si>
    <t xml:space="preserve">Щербак Кіра Віталіївна </t>
  </si>
  <si>
    <t xml:space="preserve"> 2 курс  7 група</t>
  </si>
  <si>
    <t>Близнюк Поліна Вікторівна</t>
  </si>
  <si>
    <t xml:space="preserve"> Братчикова Даная Володимирівна </t>
  </si>
  <si>
    <t xml:space="preserve"> Глущенко Милослава Вікторівна</t>
  </si>
  <si>
    <t>Гуртова Анна Сергіївна</t>
  </si>
  <si>
    <t>Жихарєва Софія Кирилівна</t>
  </si>
  <si>
    <t>Кутько Делія Сергіївна</t>
  </si>
  <si>
    <t>Лопатюк Марина Юріївна</t>
  </si>
  <si>
    <t>Макаренко Анна Ігорівна</t>
  </si>
  <si>
    <t xml:space="preserve">Максимчук Анна Ярославівна </t>
  </si>
  <si>
    <t>Місюра Олена Сергіївна</t>
  </si>
  <si>
    <t>Мозговий Владислав Вікторович</t>
  </si>
  <si>
    <t>Онащенко Наталія Миколаївна</t>
  </si>
  <si>
    <t>Оніщенко Дарина Ігорівна</t>
  </si>
  <si>
    <t xml:space="preserve"> Пинило Іванна Віталіївна </t>
  </si>
  <si>
    <t xml:space="preserve"> Познанська Світлана Анатоліївна</t>
  </si>
  <si>
    <t xml:space="preserve">Романова Анастасія Михайлівна </t>
  </si>
  <si>
    <t xml:space="preserve">Рудько Рената Миколаївна </t>
  </si>
  <si>
    <t xml:space="preserve">Солдатенко Маргарита Геннадіївна </t>
  </si>
  <si>
    <t xml:space="preserve">Телеусова Вікторія Валентинівна </t>
  </si>
  <si>
    <t>Хорошева Єлизавета Віталіївна</t>
  </si>
  <si>
    <t xml:space="preserve"> Хохлова Анна Олександрівна</t>
  </si>
  <si>
    <t xml:space="preserve"> Чуплак Єгор Едуардович</t>
  </si>
  <si>
    <t xml:space="preserve">Шевченко Марина Костянтинівна </t>
  </si>
  <si>
    <t xml:space="preserve"> 2 курс 8 група</t>
  </si>
  <si>
    <t xml:space="preserve">Агеєнко Дар'я Сергіївна </t>
  </si>
  <si>
    <t>Бойченко Софія Павлівна</t>
  </si>
  <si>
    <t>Віннік Дарина Юріївна</t>
  </si>
  <si>
    <t xml:space="preserve">Власенко Ярослава Ярославівна </t>
  </si>
  <si>
    <t>Гериш Софія Михайлівна</t>
  </si>
  <si>
    <t>Голодняк Ольга Тарасівна</t>
  </si>
  <si>
    <t>Грушка Марія Миронівна</t>
  </si>
  <si>
    <t xml:space="preserve">Гюлтекін Дарина Асія Ахметівна </t>
  </si>
  <si>
    <t>Дмух Ярина Олександрівна</t>
  </si>
  <si>
    <t xml:space="preserve">Іванова Антоніна Сергіївна </t>
  </si>
  <si>
    <t>Кривенко Олеся Олегівна</t>
  </si>
  <si>
    <t>Кучерук Дмитро Олександрович</t>
  </si>
  <si>
    <t>Кушнір Валерія Денисівна</t>
  </si>
  <si>
    <t>Лоюк Олександра Юріївна</t>
  </si>
  <si>
    <t xml:space="preserve">Митрухина Олександра Вікторівна </t>
  </si>
  <si>
    <t>Налуцишина Анастасія Олексіївна</t>
  </si>
  <si>
    <t>Румовська Яна Леонідівна</t>
  </si>
  <si>
    <t xml:space="preserve">Свірчук Олена Володимирівна </t>
  </si>
  <si>
    <t>Солдак Софія Глібівна</t>
  </si>
  <si>
    <t xml:space="preserve"> 2 курс  9 група</t>
  </si>
  <si>
    <t>Гвоздіковський Андрій Русланович.</t>
  </si>
  <si>
    <t>Гоменюк Анастасія Романівна.</t>
  </si>
  <si>
    <t xml:space="preserve"> Доценко Яна Юріївна.</t>
  </si>
  <si>
    <t>Жиленко Софія Олегівна.</t>
  </si>
  <si>
    <t>Залізна Дарія Володимирівна.</t>
  </si>
  <si>
    <t>Іванова Ірина Аскольдівна.</t>
  </si>
  <si>
    <t>Ковтун Іван Ігорович.</t>
  </si>
  <si>
    <t>Литвин Руслан Олегович.</t>
  </si>
  <si>
    <t>Марценюк Іван Дмитрович.</t>
  </si>
  <si>
    <t>Оспіщева Анастасія Анатоліївна.</t>
  </si>
  <si>
    <t>Савенко Владислава Вікторівна.</t>
  </si>
  <si>
    <t>Семенюк Богдан Ярославович.</t>
  </si>
  <si>
    <t>Сич Ярослав Андрійович.</t>
  </si>
  <si>
    <t>Сідоров Ярослав Ігорович.</t>
  </si>
  <si>
    <t>Сорока Марія Олексіївна.</t>
  </si>
  <si>
    <t>Суський Віталій Михайлович.</t>
  </si>
  <si>
    <t>Тарасюк Володимир Євгенович.</t>
  </si>
  <si>
    <t>Фармагей Неллі Антонівна.</t>
  </si>
  <si>
    <t>Федосєєва Ніка Олександрівна.</t>
  </si>
  <si>
    <t>Хоменко Марія Андріївна.</t>
  </si>
  <si>
    <t>Щербакова Валерія Денисівна.</t>
  </si>
  <si>
    <t>Щербина Ірина Петрівна.</t>
  </si>
  <si>
    <t>Яременко Богдана Русланівна.</t>
  </si>
  <si>
    <t>2 курс  10 група</t>
  </si>
  <si>
    <t>Бабенко Остап Богданович</t>
  </si>
  <si>
    <t>Глазунов Дмитро Ілліч</t>
  </si>
  <si>
    <t xml:space="preserve">Глушак Вікторія Олегівна </t>
  </si>
  <si>
    <t xml:space="preserve"> Гуменюк Олександр Олександрович</t>
  </si>
  <si>
    <t>Клименко Єлизавета Юріївна</t>
  </si>
  <si>
    <t xml:space="preserve"> Ковалевський Валерій Сергійович </t>
  </si>
  <si>
    <t xml:space="preserve">Манжарова Юлія Сергіївна </t>
  </si>
  <si>
    <t xml:space="preserve">Март Радимир Олександрович </t>
  </si>
  <si>
    <t xml:space="preserve"> Огороднійчук Сергій Васильович</t>
  </si>
  <si>
    <t xml:space="preserve">Рибчинський Володимир Григорович </t>
  </si>
  <si>
    <t>Сироватка Олександра Романівна</t>
  </si>
  <si>
    <t>Сторощук Андрій Миколайович</t>
  </si>
  <si>
    <t xml:space="preserve">Ткаченко Катерина Вікторівна </t>
  </si>
  <si>
    <t xml:space="preserve"> Черешневська Софія Олександрівна</t>
  </si>
  <si>
    <t xml:space="preserve"> Черненко Єлизавета Станіславівна</t>
  </si>
  <si>
    <t xml:space="preserve"> Шевельова Анастасія Станіславівна </t>
  </si>
  <si>
    <t xml:space="preserve">Шимшель Ельвіра Михайлівна </t>
  </si>
  <si>
    <t xml:space="preserve">Яворська Олександра Віталіївна </t>
  </si>
  <si>
    <t>Янковська Юліана Юріївна</t>
  </si>
  <si>
    <t>2  курс 11 група</t>
  </si>
  <si>
    <t xml:space="preserve">Дощечкін Андрій Вікторович </t>
  </si>
  <si>
    <t>Індиченко Максим Олександрович</t>
  </si>
  <si>
    <t>Крижановська Лада Олексіївна</t>
  </si>
  <si>
    <t>Лаута Артем Дмитрович</t>
  </si>
  <si>
    <t>Орденко Таїсія Олександрівна</t>
  </si>
  <si>
    <t>Хилевич Сергій Дмитрович</t>
  </si>
  <si>
    <t>Шпакова Олеся Олегівна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</si>
</sst>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sz val="12"/>
      <name val="Calibri"/>
    </font>
    <font>
      <b/>
      <sz val="10"/>
      <color theme="1"/>
      <name val="Calibri"/>
    </font>
    <font>
      <sz val="12"/>
      <color theme="1"/>
      <name val="Calibri"/>
    </font>
    <font>
      <sz val="14"/>
      <color rgb="FF000000"/>
      <name val="Times New Roman"/>
    </font>
    <font>
      <sz val="11"/>
      <color theme="1"/>
      <name val="Calibri"/>
    </font>
    <font>
      <sz val="14"/>
      <color theme="1"/>
      <name val="Times New Roman"/>
    </font>
    <font>
      <sz val="13"/>
      <color theme="1"/>
      <name val="Calibri"/>
      <scheme val="minor"/>
    </font>
    <font>
      <sz val="12"/>
      <color theme="1"/>
      <name val="Calibri"/>
      <scheme val="minor"/>
    </font>
    <font>
      <b/>
      <sz val="14"/>
      <color theme="1"/>
      <name val="Calibri"/>
    </font>
    <font>
      <sz val="11"/>
      <color rgb="FF434343"/>
      <name val="&quot;Helvetica Neue&quot;"/>
    </font>
    <font>
      <b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FF7E79"/>
        <bgColor rgb="FFFF7E79"/>
      </patternFill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2" fontId="7" fillId="0" borderId="1" xfId="0" applyNumberFormat="1" applyFont="1" applyBorder="1"/>
    <xf numFmtId="2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6" xfId="0" applyFont="1" applyBorder="1" applyAlignment="1"/>
    <xf numFmtId="2" fontId="7" fillId="0" borderId="1" xfId="0" applyNumberFormat="1" applyFont="1" applyBorder="1" applyAlignment="1">
      <alignment horizontal="center"/>
    </xf>
    <xf numFmtId="0" fontId="6" fillId="0" borderId="7" xfId="0" applyFont="1" applyBorder="1" applyAlignment="1"/>
    <xf numFmtId="0" fontId="8" fillId="0" borderId="0" xfId="0" applyFont="1" applyAlignment="1">
      <alignment vertical="center" wrapText="1"/>
    </xf>
    <xf numFmtId="0" fontId="6" fillId="0" borderId="6" xfId="0" applyFont="1" applyBorder="1" applyAlignment="1">
      <alignment wrapText="1"/>
    </xf>
    <xf numFmtId="2" fontId="7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/>
    <xf numFmtId="0" fontId="5" fillId="0" borderId="8" xfId="0" applyFont="1" applyBorder="1"/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/>
    <xf numFmtId="49" fontId="7" fillId="0" borderId="7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/>
    </xf>
    <xf numFmtId="0" fontId="7" fillId="0" borderId="3" xfId="0" applyFont="1" applyBorder="1"/>
    <xf numFmtId="2" fontId="7" fillId="0" borderId="6" xfId="0" applyNumberFormat="1" applyFont="1" applyBorder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 shrinkToFit="1"/>
    </xf>
    <xf numFmtId="2" fontId="5" fillId="6" borderId="0" xfId="0" applyNumberFormat="1" applyFont="1" applyFill="1" applyAlignment="1">
      <alignment horizontal="center" vertical="center"/>
    </xf>
    <xf numFmtId="0" fontId="5" fillId="0" borderId="0" xfId="0" applyFont="1"/>
    <xf numFmtId="0" fontId="8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vertical="top"/>
    </xf>
    <xf numFmtId="0" fontId="10" fillId="0" borderId="2" xfId="0" applyFont="1" applyBorder="1" applyAlignment="1">
      <alignment horizontal="center"/>
    </xf>
    <xf numFmtId="0" fontId="7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0" borderId="4" xfId="0" applyFont="1" applyBorder="1"/>
    <xf numFmtId="2" fontId="7" fillId="0" borderId="5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2" fontId="5" fillId="5" borderId="5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6" borderId="9" xfId="0" applyFont="1" applyFill="1" applyBorder="1" applyAlignment="1">
      <alignment horizontal="center" vertical="center"/>
    </xf>
    <xf numFmtId="0" fontId="7" fillId="6" borderId="9" xfId="0" applyFont="1" applyFill="1" applyBorder="1"/>
    <xf numFmtId="2" fontId="7" fillId="6" borderId="9" xfId="0" applyNumberFormat="1" applyFont="1" applyFill="1" applyBorder="1" applyAlignment="1">
      <alignment horizontal="center"/>
    </xf>
    <xf numFmtId="0" fontId="7" fillId="0" borderId="9" xfId="0" applyFont="1" applyBorder="1"/>
    <xf numFmtId="2" fontId="5" fillId="6" borderId="9" xfId="0" applyNumberFormat="1" applyFont="1" applyFill="1" applyBorder="1" applyAlignment="1">
      <alignment horizontal="center" vertical="center"/>
    </xf>
    <xf numFmtId="0" fontId="5" fillId="6" borderId="9" xfId="0" applyFont="1" applyFill="1" applyBorder="1"/>
    <xf numFmtId="0" fontId="7" fillId="0" borderId="0" xfId="0" applyFont="1"/>
    <xf numFmtId="0" fontId="5" fillId="0" borderId="9" xfId="0" applyFont="1" applyBorder="1"/>
    <xf numFmtId="0" fontId="12" fillId="6" borderId="1" xfId="0" applyFont="1" applyFill="1" applyBorder="1" applyAlignment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6" borderId="9" xfId="0" applyFont="1" applyFill="1" applyBorder="1"/>
    <xf numFmtId="2" fontId="5" fillId="6" borderId="9" xfId="0" applyNumberFormat="1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8" fillId="6" borderId="0" xfId="0" applyFont="1" applyFill="1"/>
    <xf numFmtId="2" fontId="5" fillId="6" borderId="0" xfId="0" applyNumberFormat="1" applyFont="1" applyFill="1" applyAlignment="1">
      <alignment horizontal="center" vertical="center" shrinkToFit="1"/>
    </xf>
    <xf numFmtId="0" fontId="5" fillId="6" borderId="0" xfId="0" applyFont="1" applyFill="1"/>
    <xf numFmtId="0" fontId="8" fillId="6" borderId="0" xfId="0" applyFont="1" applyFill="1" applyAlignment="1">
      <alignment vertical="center" wrapText="1"/>
    </xf>
    <xf numFmtId="0" fontId="7" fillId="0" borderId="7" xfId="0" applyFont="1" applyBorder="1" applyAlignment="1"/>
    <xf numFmtId="0" fontId="7" fillId="0" borderId="6" xfId="0" applyFont="1" applyBorder="1" applyAlignment="1">
      <alignment vertical="top"/>
    </xf>
    <xf numFmtId="0" fontId="7" fillId="0" borderId="9" xfId="0" applyFont="1" applyBorder="1" applyAlignment="1"/>
    <xf numFmtId="2" fontId="13" fillId="0" borderId="1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6" borderId="9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6" borderId="0" xfId="0" applyFont="1" applyFill="1"/>
    <xf numFmtId="2" fontId="7" fillId="6" borderId="0" xfId="0" applyNumberFormat="1" applyFont="1" applyFill="1"/>
    <xf numFmtId="2" fontId="13" fillId="6" borderId="0" xfId="0" applyNumberFormat="1" applyFont="1" applyFill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1"/>
  <sheetViews>
    <sheetView tabSelected="1" workbookViewId="0">
      <selection activeCell="I17" sqref="I17"/>
    </sheetView>
  </sheetViews>
  <sheetFormatPr defaultColWidth="12.85546875" defaultRowHeight="15"/>
  <cols>
    <col min="1" max="1" width="7.42578125" style="92" customWidth="1"/>
    <col min="2" max="2" width="39.42578125" style="92" customWidth="1"/>
    <col min="3" max="6" width="9.5703125" style="92" customWidth="1"/>
    <col min="7" max="7" width="19" style="92" customWidth="1"/>
    <col min="8" max="26" width="9.5703125" style="92" customWidth="1"/>
    <col min="27" max="16384" width="12.85546875" style="92"/>
  </cols>
  <sheetData>
    <row r="1" spans="1:14" ht="18" customHeight="1">
      <c r="A1" s="93" t="s">
        <v>0</v>
      </c>
      <c r="B1" s="94"/>
      <c r="C1" s="94"/>
      <c r="D1" s="94"/>
      <c r="E1" s="94"/>
      <c r="F1" s="94"/>
      <c r="G1" s="94"/>
    </row>
    <row r="2" spans="1:14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14" ht="70.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14" ht="15.75" customHeight="1">
      <c r="A4" s="9">
        <v>1</v>
      </c>
      <c r="B4" s="10" t="s">
        <v>10</v>
      </c>
      <c r="C4" s="11"/>
      <c r="D4" s="11"/>
      <c r="E4" s="11"/>
      <c r="F4" s="12">
        <f t="shared" ref="F4:F10" si="0">SUM(C4+D4+E4)</f>
        <v>0</v>
      </c>
      <c r="G4" s="13"/>
    </row>
    <row r="5" spans="1:14" ht="15.75" customHeight="1">
      <c r="A5" s="9">
        <v>2</v>
      </c>
      <c r="B5" s="14" t="s">
        <v>11</v>
      </c>
      <c r="C5" s="11"/>
      <c r="D5" s="11"/>
      <c r="E5" s="11"/>
      <c r="F5" s="12">
        <f t="shared" si="0"/>
        <v>0</v>
      </c>
      <c r="G5" s="13"/>
    </row>
    <row r="6" spans="1:14" ht="15.75" customHeight="1">
      <c r="A6" s="9">
        <v>3</v>
      </c>
      <c r="B6" s="14" t="s">
        <v>12</v>
      </c>
      <c r="C6" s="11"/>
      <c r="D6" s="15">
        <v>0.6</v>
      </c>
      <c r="E6" s="15"/>
      <c r="F6" s="12">
        <f t="shared" si="0"/>
        <v>0.6</v>
      </c>
      <c r="G6" s="13"/>
    </row>
    <row r="7" spans="1:14" ht="15.75" customHeight="1">
      <c r="A7" s="9">
        <v>4</v>
      </c>
      <c r="B7" s="14" t="s">
        <v>13</v>
      </c>
      <c r="C7" s="15">
        <v>1</v>
      </c>
      <c r="D7" s="15">
        <v>1</v>
      </c>
      <c r="E7" s="15">
        <v>1.8</v>
      </c>
      <c r="F7" s="12">
        <f t="shared" si="0"/>
        <v>3.8</v>
      </c>
      <c r="G7" s="13"/>
    </row>
    <row r="8" spans="1:14" ht="15.75" customHeight="1">
      <c r="A8" s="9">
        <v>5</v>
      </c>
      <c r="B8" s="14" t="s">
        <v>14</v>
      </c>
      <c r="C8" s="11"/>
      <c r="D8" s="15">
        <v>1.3</v>
      </c>
      <c r="E8" s="11"/>
      <c r="F8" s="12">
        <f t="shared" si="0"/>
        <v>1.3</v>
      </c>
      <c r="G8" s="13"/>
    </row>
    <row r="9" spans="1:14" ht="15.75" customHeight="1">
      <c r="A9" s="9">
        <v>6</v>
      </c>
      <c r="B9" s="14" t="s">
        <v>15</v>
      </c>
      <c r="C9" s="11"/>
      <c r="D9" s="11"/>
      <c r="E9" s="15" t="s">
        <v>16</v>
      </c>
      <c r="F9" s="12">
        <f t="shared" si="0"/>
        <v>0.4</v>
      </c>
      <c r="G9" s="13"/>
    </row>
    <row r="10" spans="1:14" ht="15.75" customHeight="1">
      <c r="A10" s="9">
        <v>7</v>
      </c>
      <c r="B10" s="16" t="s">
        <v>17</v>
      </c>
      <c r="C10" s="11"/>
      <c r="D10" s="11"/>
      <c r="E10" s="15"/>
      <c r="F10" s="12">
        <f t="shared" si="0"/>
        <v>0</v>
      </c>
      <c r="G10" s="13"/>
    </row>
    <row r="11" spans="1:14" ht="15.75" customHeight="1">
      <c r="A11" s="9">
        <v>8</v>
      </c>
      <c r="B11" s="99" t="s">
        <v>18</v>
      </c>
      <c r="C11" s="11"/>
      <c r="D11" s="11"/>
      <c r="E11" s="11"/>
      <c r="F11" s="12">
        <v>0</v>
      </c>
      <c r="G11" s="13"/>
    </row>
    <row r="12" spans="1:14" ht="15.75" customHeight="1">
      <c r="A12" s="9">
        <v>9</v>
      </c>
      <c r="B12" s="18" t="s">
        <v>19</v>
      </c>
      <c r="C12" s="11"/>
      <c r="D12" s="11"/>
      <c r="E12" s="11"/>
      <c r="F12" s="12">
        <f t="shared" ref="F12:F30" si="1">SUM(C12+D12+E12)</f>
        <v>0</v>
      </c>
      <c r="G12" s="13"/>
    </row>
    <row r="13" spans="1:14" ht="15.75" customHeight="1">
      <c r="A13" s="9">
        <v>10</v>
      </c>
      <c r="B13" s="18" t="s">
        <v>20</v>
      </c>
      <c r="C13" s="15">
        <v>0.5</v>
      </c>
      <c r="D13" s="11"/>
      <c r="E13" s="19">
        <v>1</v>
      </c>
      <c r="F13" s="12">
        <f t="shared" si="1"/>
        <v>1.5</v>
      </c>
      <c r="G13" s="13"/>
    </row>
    <row r="14" spans="1:14" ht="15.75" customHeight="1">
      <c r="A14" s="9">
        <v>11</v>
      </c>
      <c r="B14" s="14" t="s">
        <v>21</v>
      </c>
      <c r="C14" s="15"/>
      <c r="D14" s="11"/>
      <c r="E14" s="15">
        <v>10.94</v>
      </c>
      <c r="F14" s="12">
        <f t="shared" si="1"/>
        <v>10.94</v>
      </c>
      <c r="G14" s="13"/>
    </row>
    <row r="15" spans="1:14" ht="15.75" customHeight="1">
      <c r="A15" s="9">
        <v>12</v>
      </c>
      <c r="B15" s="14" t="s">
        <v>22</v>
      </c>
      <c r="C15" s="11"/>
      <c r="D15" s="11"/>
      <c r="E15" s="15"/>
      <c r="F15" s="12">
        <f t="shared" si="1"/>
        <v>0</v>
      </c>
      <c r="G15" s="13"/>
      <c r="N15" s="20" t="s">
        <v>23</v>
      </c>
    </row>
    <row r="16" spans="1:14" ht="15.75" customHeight="1">
      <c r="A16" s="9">
        <v>13</v>
      </c>
      <c r="B16" s="14" t="s">
        <v>24</v>
      </c>
      <c r="C16" s="11"/>
      <c r="D16" s="15">
        <v>2.5</v>
      </c>
      <c r="E16" s="15">
        <v>3.5</v>
      </c>
      <c r="F16" s="12">
        <f t="shared" si="1"/>
        <v>6</v>
      </c>
      <c r="G16" s="13"/>
    </row>
    <row r="17" spans="1:7" ht="15.75" customHeight="1">
      <c r="A17" s="9">
        <v>14</v>
      </c>
      <c r="B17" s="14" t="s">
        <v>25</v>
      </c>
      <c r="C17" s="11"/>
      <c r="D17" s="15"/>
      <c r="E17" s="15"/>
      <c r="F17" s="12">
        <f t="shared" si="1"/>
        <v>0</v>
      </c>
      <c r="G17" s="13"/>
    </row>
    <row r="18" spans="1:7" ht="15.75" customHeight="1">
      <c r="A18" s="9">
        <v>15</v>
      </c>
      <c r="B18" s="14" t="s">
        <v>26</v>
      </c>
      <c r="C18" s="11"/>
      <c r="D18" s="11"/>
      <c r="E18" s="15">
        <v>1.5</v>
      </c>
      <c r="F18" s="12">
        <f t="shared" si="1"/>
        <v>1.5</v>
      </c>
      <c r="G18" s="13"/>
    </row>
    <row r="19" spans="1:7" ht="15.75" customHeight="1">
      <c r="A19" s="9">
        <v>16</v>
      </c>
      <c r="B19" s="14" t="s">
        <v>27</v>
      </c>
      <c r="C19" s="15">
        <v>0.5</v>
      </c>
      <c r="D19" s="15">
        <v>1.4</v>
      </c>
      <c r="E19" s="15">
        <v>4.5</v>
      </c>
      <c r="F19" s="12">
        <f t="shared" si="1"/>
        <v>6.4</v>
      </c>
      <c r="G19" s="13"/>
    </row>
    <row r="20" spans="1:7" ht="15.75" customHeight="1">
      <c r="A20" s="9">
        <v>17</v>
      </c>
      <c r="B20" s="14" t="s">
        <v>28</v>
      </c>
      <c r="C20" s="15"/>
      <c r="D20" s="15"/>
      <c r="E20" s="15"/>
      <c r="F20" s="12">
        <f t="shared" si="1"/>
        <v>0</v>
      </c>
      <c r="G20" s="13"/>
    </row>
    <row r="21" spans="1:7" ht="15.75" customHeight="1">
      <c r="A21" s="9">
        <v>18</v>
      </c>
      <c r="B21" s="14" t="s">
        <v>29</v>
      </c>
      <c r="C21" s="11"/>
      <c r="D21" s="11"/>
      <c r="E21" s="11"/>
      <c r="F21" s="12">
        <f t="shared" si="1"/>
        <v>0</v>
      </c>
      <c r="G21" s="13"/>
    </row>
    <row r="22" spans="1:7" ht="15.75" customHeight="1">
      <c r="A22" s="9">
        <v>19</v>
      </c>
      <c r="B22" s="14" t="s">
        <v>30</v>
      </c>
      <c r="C22" s="11"/>
      <c r="D22" s="11"/>
      <c r="E22" s="11"/>
      <c r="F22" s="12">
        <f t="shared" si="1"/>
        <v>0</v>
      </c>
      <c r="G22" s="13"/>
    </row>
    <row r="23" spans="1:7" ht="15.75" customHeight="1">
      <c r="A23" s="9">
        <v>20</v>
      </c>
      <c r="B23" s="14" t="s">
        <v>31</v>
      </c>
      <c r="C23" s="11"/>
      <c r="D23" s="11"/>
      <c r="E23" s="11"/>
      <c r="F23" s="12">
        <f t="shared" si="1"/>
        <v>0</v>
      </c>
      <c r="G23" s="13"/>
    </row>
    <row r="24" spans="1:7" ht="15.75" customHeight="1">
      <c r="A24" s="9">
        <v>21</v>
      </c>
      <c r="B24" s="14" t="s">
        <v>32</v>
      </c>
      <c r="C24" s="11"/>
      <c r="D24" s="11"/>
      <c r="E24" s="15">
        <v>1.5</v>
      </c>
      <c r="F24" s="12">
        <f t="shared" si="1"/>
        <v>1.5</v>
      </c>
      <c r="G24" s="13"/>
    </row>
    <row r="25" spans="1:7" ht="15.75" customHeight="1">
      <c r="A25" s="9">
        <v>22</v>
      </c>
      <c r="B25" s="14" t="s">
        <v>33</v>
      </c>
      <c r="C25" s="11"/>
      <c r="D25" s="11"/>
      <c r="E25" s="15"/>
      <c r="F25" s="12">
        <f t="shared" si="1"/>
        <v>0</v>
      </c>
      <c r="G25" s="13"/>
    </row>
    <row r="26" spans="1:7" ht="15.75" customHeight="1">
      <c r="A26" s="9">
        <v>23</v>
      </c>
      <c r="B26" s="14" t="s">
        <v>34</v>
      </c>
      <c r="C26" s="11"/>
      <c r="D26" s="11"/>
      <c r="E26" s="11"/>
      <c r="F26" s="12">
        <f t="shared" si="1"/>
        <v>0</v>
      </c>
      <c r="G26" s="13"/>
    </row>
    <row r="27" spans="1:7" ht="15.75" customHeight="1">
      <c r="A27" s="9">
        <v>24</v>
      </c>
      <c r="B27" s="14" t="s">
        <v>35</v>
      </c>
      <c r="C27" s="15">
        <v>4</v>
      </c>
      <c r="D27" s="15">
        <v>5.75</v>
      </c>
      <c r="E27" s="15">
        <v>2.75</v>
      </c>
      <c r="F27" s="12">
        <f t="shared" si="1"/>
        <v>12.5</v>
      </c>
      <c r="G27" s="13"/>
    </row>
    <row r="28" spans="1:7" ht="15.75" customHeight="1">
      <c r="A28" s="9">
        <v>25</v>
      </c>
      <c r="B28" s="14" t="s">
        <v>36</v>
      </c>
      <c r="C28" s="11"/>
      <c r="D28" s="11"/>
      <c r="E28" s="11"/>
      <c r="F28" s="12">
        <f t="shared" si="1"/>
        <v>0</v>
      </c>
      <c r="G28" s="13"/>
    </row>
    <row r="29" spans="1:7" ht="15.75" customHeight="1">
      <c r="A29" s="9">
        <v>26</v>
      </c>
      <c r="B29" s="14" t="s">
        <v>37</v>
      </c>
      <c r="C29" s="11"/>
      <c r="D29" s="11"/>
      <c r="E29" s="11"/>
      <c r="F29" s="12">
        <f t="shared" si="1"/>
        <v>0</v>
      </c>
      <c r="G29" s="13"/>
    </row>
    <row r="30" spans="1:7" ht="15.75" customHeight="1">
      <c r="A30" s="9">
        <v>27</v>
      </c>
      <c r="B30" s="18" t="s">
        <v>38</v>
      </c>
      <c r="C30" s="15">
        <v>1.1000000000000001</v>
      </c>
      <c r="D30" s="11"/>
      <c r="E30" s="15">
        <v>2.1</v>
      </c>
      <c r="F30" s="12">
        <f t="shared" si="1"/>
        <v>3.2</v>
      </c>
      <c r="G30" s="13"/>
    </row>
    <row r="31" spans="1:7" ht="15.75" customHeight="1"/>
    <row r="32" spans="1:7" ht="15.75" customHeight="1">
      <c r="B32" s="21" t="s">
        <v>39</v>
      </c>
      <c r="C32" s="21"/>
      <c r="D32" s="21"/>
      <c r="F32" s="21"/>
      <c r="G32" s="21"/>
    </row>
    <row r="33" spans="2:7" ht="15.75" customHeight="1"/>
    <row r="34" spans="2:7" ht="15.75" customHeight="1">
      <c r="B34" s="21" t="s">
        <v>40</v>
      </c>
      <c r="C34" s="21"/>
      <c r="D34" s="21"/>
      <c r="F34" s="21"/>
      <c r="G34" s="21"/>
    </row>
    <row r="35" spans="2:7" ht="15.75" customHeight="1"/>
    <row r="36" spans="2:7" ht="15.75" customHeight="1">
      <c r="B36" s="21" t="s">
        <v>41</v>
      </c>
      <c r="C36" s="21"/>
      <c r="D36" s="21"/>
      <c r="F36" s="21"/>
      <c r="G36" s="21"/>
    </row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7" workbookViewId="0">
      <selection activeCell="G7" sqref="G7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.75" customHeight="1">
      <c r="A1" s="93" t="s">
        <v>261</v>
      </c>
      <c r="B1" s="94"/>
      <c r="C1" s="94"/>
      <c r="D1" s="94"/>
      <c r="E1" s="94"/>
      <c r="F1" s="94"/>
      <c r="G1" s="94"/>
    </row>
    <row r="2" spans="1:7" ht="1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1.5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22" t="s">
        <v>262</v>
      </c>
      <c r="C4" s="22"/>
      <c r="D4" s="40"/>
      <c r="E4" s="24"/>
      <c r="F4" s="41">
        <f t="shared" ref="F4:F22" si="0">SUM(C4+D4+E4)</f>
        <v>0</v>
      </c>
      <c r="G4" s="13"/>
    </row>
    <row r="5" spans="1:7" ht="15.75" customHeight="1">
      <c r="A5" s="9">
        <v>2</v>
      </c>
      <c r="B5" s="22" t="s">
        <v>263</v>
      </c>
      <c r="C5" s="11"/>
      <c r="D5" s="40"/>
      <c r="E5" s="24"/>
      <c r="F5" s="12">
        <f t="shared" si="0"/>
        <v>0</v>
      </c>
      <c r="G5" s="13"/>
    </row>
    <row r="6" spans="1:7" ht="15.75" customHeight="1">
      <c r="A6" s="9">
        <v>3</v>
      </c>
      <c r="B6" s="22" t="s">
        <v>264</v>
      </c>
      <c r="C6" s="11"/>
      <c r="D6" s="40"/>
      <c r="E6" s="24"/>
      <c r="F6" s="12">
        <f t="shared" si="0"/>
        <v>0</v>
      </c>
      <c r="G6" s="13"/>
    </row>
    <row r="7" spans="1:7" ht="15.75" customHeight="1">
      <c r="A7" s="9">
        <v>4</v>
      </c>
      <c r="B7" s="22" t="s">
        <v>265</v>
      </c>
      <c r="C7" s="11"/>
      <c r="D7" s="31">
        <v>2.75</v>
      </c>
      <c r="E7" s="24">
        <v>3.5</v>
      </c>
      <c r="F7" s="12">
        <f t="shared" si="0"/>
        <v>6.25</v>
      </c>
      <c r="G7" s="13"/>
    </row>
    <row r="8" spans="1:7" ht="15.75" customHeight="1">
      <c r="A8" s="9">
        <v>5</v>
      </c>
      <c r="B8" s="22" t="s">
        <v>266</v>
      </c>
      <c r="C8" s="11"/>
      <c r="D8" s="40"/>
      <c r="E8" s="24"/>
      <c r="F8" s="12">
        <f t="shared" si="0"/>
        <v>0</v>
      </c>
      <c r="G8" s="13"/>
    </row>
    <row r="9" spans="1:7" ht="15.75" customHeight="1">
      <c r="A9" s="9">
        <v>6</v>
      </c>
      <c r="B9" s="22" t="s">
        <v>267</v>
      </c>
      <c r="C9" s="11"/>
      <c r="D9" s="40"/>
      <c r="E9" s="24">
        <v>4</v>
      </c>
      <c r="F9" s="12">
        <f t="shared" si="0"/>
        <v>4</v>
      </c>
      <c r="G9" s="13"/>
    </row>
    <row r="10" spans="1:7" ht="15.75" customHeight="1">
      <c r="A10" s="9">
        <v>7</v>
      </c>
      <c r="B10" s="22" t="s">
        <v>268</v>
      </c>
      <c r="C10" s="83"/>
      <c r="D10" s="40"/>
      <c r="E10" s="24"/>
      <c r="F10" s="12">
        <f t="shared" si="0"/>
        <v>0</v>
      </c>
      <c r="G10" s="13"/>
    </row>
    <row r="11" spans="1:7" ht="15.75" customHeight="1">
      <c r="A11" s="9">
        <v>8</v>
      </c>
      <c r="B11" s="22" t="s">
        <v>269</v>
      </c>
      <c r="C11" s="83"/>
      <c r="D11" s="40"/>
      <c r="E11" s="24">
        <v>1.4</v>
      </c>
      <c r="F11" s="12">
        <f t="shared" si="0"/>
        <v>1.4</v>
      </c>
      <c r="G11" s="13"/>
    </row>
    <row r="12" spans="1:7" ht="15.75" customHeight="1">
      <c r="A12" s="9">
        <v>9</v>
      </c>
      <c r="B12" s="22" t="s">
        <v>270</v>
      </c>
      <c r="C12" s="11"/>
      <c r="D12" s="40"/>
      <c r="E12" s="24"/>
      <c r="F12" s="12">
        <f t="shared" si="0"/>
        <v>0</v>
      </c>
      <c r="G12" s="13"/>
    </row>
    <row r="13" spans="1:7" ht="15.75" customHeight="1">
      <c r="A13" s="9">
        <v>10</v>
      </c>
      <c r="B13" s="22" t="s">
        <v>271</v>
      </c>
      <c r="C13" s="11"/>
      <c r="D13" s="40"/>
      <c r="E13" s="24"/>
      <c r="F13" s="12">
        <f t="shared" si="0"/>
        <v>0</v>
      </c>
      <c r="G13" s="13"/>
    </row>
    <row r="14" spans="1:7" ht="15.75" customHeight="1">
      <c r="A14" s="9">
        <v>11</v>
      </c>
      <c r="B14" s="22" t="s">
        <v>272</v>
      </c>
      <c r="C14" s="83"/>
      <c r="D14" s="40"/>
      <c r="E14" s="24"/>
      <c r="F14" s="12">
        <f t="shared" si="0"/>
        <v>0</v>
      </c>
      <c r="G14" s="13"/>
    </row>
    <row r="15" spans="1:7" ht="15.75" customHeight="1">
      <c r="A15" s="9">
        <v>12</v>
      </c>
      <c r="B15" s="22" t="s">
        <v>273</v>
      </c>
      <c r="C15" s="11"/>
      <c r="D15" s="40"/>
      <c r="E15" s="24"/>
      <c r="F15" s="12">
        <f t="shared" si="0"/>
        <v>0</v>
      </c>
      <c r="G15" s="13"/>
    </row>
    <row r="16" spans="1:7" ht="15.75" customHeight="1">
      <c r="A16" s="9">
        <v>13</v>
      </c>
      <c r="B16" s="22" t="s">
        <v>274</v>
      </c>
      <c r="C16" s="11"/>
      <c r="D16" s="40"/>
      <c r="E16" s="24"/>
      <c r="F16" s="12">
        <f t="shared" si="0"/>
        <v>0</v>
      </c>
      <c r="G16" s="13"/>
    </row>
    <row r="17" spans="1:7" ht="15.75" customHeight="1">
      <c r="A17" s="9">
        <v>14</v>
      </c>
      <c r="B17" s="22" t="s">
        <v>275</v>
      </c>
      <c r="C17" s="11"/>
      <c r="D17" s="31">
        <v>1.1000000000000001</v>
      </c>
      <c r="E17" s="24">
        <v>3</v>
      </c>
      <c r="F17" s="12">
        <f t="shared" si="0"/>
        <v>4.0999999999999996</v>
      </c>
      <c r="G17" s="13"/>
    </row>
    <row r="18" spans="1:7" ht="15.75" customHeight="1">
      <c r="A18" s="9">
        <v>15</v>
      </c>
      <c r="B18" s="22" t="s">
        <v>276</v>
      </c>
      <c r="C18" s="83"/>
      <c r="D18" s="40"/>
      <c r="E18" s="24"/>
      <c r="F18" s="12">
        <f t="shared" si="0"/>
        <v>0</v>
      </c>
      <c r="G18" s="13"/>
    </row>
    <row r="19" spans="1:7" ht="15.75" customHeight="1">
      <c r="A19" s="9">
        <v>16</v>
      </c>
      <c r="B19" s="22" t="s">
        <v>277</v>
      </c>
      <c r="C19" s="83"/>
      <c r="D19" s="40"/>
      <c r="E19" s="24"/>
      <c r="F19" s="12">
        <f t="shared" si="0"/>
        <v>0</v>
      </c>
      <c r="G19" s="13"/>
    </row>
    <row r="20" spans="1:7" ht="15.75" customHeight="1">
      <c r="A20" s="9">
        <v>17</v>
      </c>
      <c r="B20" s="22" t="s">
        <v>278</v>
      </c>
      <c r="C20" s="11"/>
      <c r="D20" s="40"/>
      <c r="E20" s="24">
        <v>0.6</v>
      </c>
      <c r="F20" s="12">
        <f t="shared" si="0"/>
        <v>0.6</v>
      </c>
      <c r="G20" s="13"/>
    </row>
    <row r="21" spans="1:7" ht="15.75" customHeight="1">
      <c r="A21" s="9">
        <v>18</v>
      </c>
      <c r="B21" s="22" t="s">
        <v>279</v>
      </c>
      <c r="C21" s="11"/>
      <c r="D21" s="40"/>
      <c r="E21" s="24">
        <v>0.5</v>
      </c>
      <c r="F21" s="12">
        <f t="shared" si="0"/>
        <v>0.5</v>
      </c>
      <c r="G21" s="13"/>
    </row>
    <row r="22" spans="1:7" ht="15.75" customHeight="1">
      <c r="A22" s="71">
        <v>19</v>
      </c>
      <c r="B22" s="58" t="s">
        <v>280</v>
      </c>
      <c r="C22" s="84"/>
      <c r="D22" s="72">
        <v>1.7</v>
      </c>
      <c r="E22" s="57">
        <v>0.5</v>
      </c>
      <c r="F22" s="60">
        <f t="shared" si="0"/>
        <v>2.2000000000000002</v>
      </c>
      <c r="G22" s="61"/>
    </row>
    <row r="23" spans="1:7" ht="15.75" customHeight="1">
      <c r="A23" s="62"/>
      <c r="B23" s="63"/>
      <c r="C23" s="85"/>
      <c r="D23" s="62"/>
      <c r="E23" s="62"/>
      <c r="F23" s="66"/>
      <c r="G23" s="67"/>
    </row>
    <row r="24" spans="1:7" ht="15.75" customHeight="1">
      <c r="A24" s="75"/>
      <c r="B24" s="21" t="s">
        <v>39</v>
      </c>
      <c r="C24" s="21"/>
      <c r="D24" s="21"/>
      <c r="F24" s="21"/>
      <c r="G24" s="21"/>
    </row>
    <row r="25" spans="1:7" ht="15.75" customHeight="1">
      <c r="A25" s="75"/>
    </row>
    <row r="26" spans="1:7" ht="15.75" customHeight="1">
      <c r="A26" s="75"/>
      <c r="B26" s="21" t="s">
        <v>40</v>
      </c>
      <c r="C26" s="21"/>
      <c r="D26" s="21"/>
      <c r="F26" s="21"/>
      <c r="G26" s="21"/>
    </row>
    <row r="27" spans="1:7" ht="15.75" customHeight="1">
      <c r="A27" s="75"/>
    </row>
    <row r="28" spans="1:7" ht="15.75" customHeight="1">
      <c r="A28" s="75"/>
      <c r="B28" s="21" t="s">
        <v>41</v>
      </c>
      <c r="C28" s="21"/>
      <c r="D28" s="21"/>
      <c r="F28" s="21"/>
      <c r="G28" s="21"/>
    </row>
    <row r="29" spans="1:7" ht="15.75" customHeight="1">
      <c r="A29" s="75"/>
      <c r="B29" s="79"/>
      <c r="C29" s="77"/>
      <c r="D29" s="75"/>
      <c r="E29" s="75"/>
      <c r="F29" s="37"/>
      <c r="G29" s="78"/>
    </row>
    <row r="30" spans="1:7" ht="15.75" customHeight="1"/>
    <row r="31" spans="1:7" ht="15.75" customHeight="1">
      <c r="B31" s="38"/>
      <c r="C31" s="38"/>
      <c r="D31" s="38"/>
      <c r="F31" s="38"/>
      <c r="G31" s="38"/>
    </row>
    <row r="32" spans="1:7" ht="15.75" customHeight="1"/>
    <row r="33" spans="2:7" ht="15.75" customHeight="1">
      <c r="B33" s="38"/>
      <c r="C33" s="38"/>
      <c r="D33" s="38"/>
      <c r="F33" s="38"/>
      <c r="G33" s="38"/>
    </row>
    <row r="34" spans="2:7" ht="15.75" customHeight="1"/>
    <row r="35" spans="2:7" ht="15.75" customHeight="1">
      <c r="B35" s="38"/>
      <c r="C35" s="38"/>
      <c r="D35" s="38"/>
      <c r="F35" s="38"/>
      <c r="G35" s="38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13" workbookViewId="0">
      <selection activeCell="I14" sqref="I14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0.25" customHeight="1">
      <c r="A1" s="93" t="s">
        <v>281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57.75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86" t="s">
        <v>282</v>
      </c>
      <c r="C4" s="22"/>
      <c r="D4" s="40"/>
      <c r="E4" s="46">
        <v>14</v>
      </c>
      <c r="F4" s="41">
        <f t="shared" ref="F4:F10" si="0">SUM(C4+D4+E4)</f>
        <v>14</v>
      </c>
      <c r="G4" s="13"/>
    </row>
    <row r="5" spans="1:7" ht="15.75" customHeight="1">
      <c r="A5" s="9">
        <v>2</v>
      </c>
      <c r="B5" s="87" t="s">
        <v>283</v>
      </c>
      <c r="C5" s="11"/>
      <c r="D5" s="40"/>
      <c r="E5" s="46">
        <v>10</v>
      </c>
      <c r="F5" s="12">
        <f t="shared" si="0"/>
        <v>10</v>
      </c>
      <c r="G5" s="13"/>
    </row>
    <row r="6" spans="1:7" ht="15.75" customHeight="1">
      <c r="A6" s="9">
        <v>3</v>
      </c>
      <c r="B6" s="88" t="s">
        <v>284</v>
      </c>
      <c r="C6" s="11"/>
      <c r="D6" s="40"/>
      <c r="E6" s="46">
        <v>10</v>
      </c>
      <c r="F6" s="12">
        <f t="shared" si="0"/>
        <v>10</v>
      </c>
      <c r="G6" s="13"/>
    </row>
    <row r="7" spans="1:7" ht="15.75" customHeight="1">
      <c r="A7" s="9">
        <v>4</v>
      </c>
      <c r="B7" s="46" t="s">
        <v>285</v>
      </c>
      <c r="C7" s="11"/>
      <c r="D7" s="40"/>
      <c r="E7" s="46">
        <v>11.5</v>
      </c>
      <c r="F7" s="12">
        <f t="shared" si="0"/>
        <v>11.5</v>
      </c>
      <c r="G7" s="13"/>
    </row>
    <row r="8" spans="1:7" ht="15.75" customHeight="1">
      <c r="A8" s="9">
        <v>5</v>
      </c>
      <c r="B8" s="88" t="s">
        <v>286</v>
      </c>
      <c r="C8" s="11"/>
      <c r="D8" s="40"/>
      <c r="E8" s="46">
        <v>10</v>
      </c>
      <c r="F8" s="12">
        <f t="shared" si="0"/>
        <v>10</v>
      </c>
      <c r="G8" s="13"/>
    </row>
    <row r="9" spans="1:7" ht="15.75" customHeight="1">
      <c r="A9" s="9">
        <v>6</v>
      </c>
      <c r="B9" s="88" t="s">
        <v>287</v>
      </c>
      <c r="C9" s="11"/>
      <c r="D9" s="40"/>
      <c r="E9" s="46">
        <v>10</v>
      </c>
      <c r="F9" s="12">
        <f t="shared" si="0"/>
        <v>10</v>
      </c>
      <c r="G9" s="13"/>
    </row>
    <row r="10" spans="1:7" ht="15.75" customHeight="1">
      <c r="A10" s="71">
        <v>7</v>
      </c>
      <c r="B10" s="59" t="s">
        <v>288</v>
      </c>
      <c r="C10" s="84"/>
      <c r="D10" s="72"/>
      <c r="E10" s="46">
        <v>10</v>
      </c>
      <c r="F10" s="60">
        <f t="shared" si="0"/>
        <v>10</v>
      </c>
      <c r="G10" s="61"/>
    </row>
    <row r="11" spans="1:7" ht="15.75" customHeight="1">
      <c r="A11" s="62"/>
      <c r="B11" s="63"/>
      <c r="C11" s="85"/>
      <c r="D11" s="62"/>
      <c r="E11" s="62"/>
      <c r="F11" s="66"/>
      <c r="G11" s="67"/>
    </row>
    <row r="12" spans="1:7" ht="15.75" customHeight="1">
      <c r="A12" s="75"/>
      <c r="B12" s="21" t="s">
        <v>39</v>
      </c>
      <c r="C12" s="21"/>
      <c r="D12" s="21"/>
      <c r="F12" s="21"/>
      <c r="G12" s="21"/>
    </row>
    <row r="13" spans="1:7" ht="15.75" customHeight="1">
      <c r="A13" s="75"/>
    </row>
    <row r="14" spans="1:7" ht="15.75" customHeight="1">
      <c r="A14" s="75"/>
      <c r="B14" s="21" t="s">
        <v>40</v>
      </c>
      <c r="C14" s="21"/>
      <c r="D14" s="21"/>
      <c r="F14" s="21"/>
      <c r="G14" s="21"/>
    </row>
    <row r="15" spans="1:7" ht="15.75" customHeight="1">
      <c r="A15" s="75"/>
    </row>
    <row r="16" spans="1:7" ht="15.75" customHeight="1">
      <c r="A16" s="75"/>
      <c r="B16" s="21" t="s">
        <v>41</v>
      </c>
      <c r="C16" s="21"/>
      <c r="D16" s="21"/>
      <c r="F16" s="21"/>
      <c r="G16" s="21"/>
    </row>
    <row r="17" spans="1:7" ht="15.75" customHeight="1">
      <c r="A17" s="75"/>
      <c r="B17" s="89"/>
      <c r="C17" s="90"/>
      <c r="D17" s="75"/>
      <c r="E17" s="75"/>
      <c r="F17" s="37"/>
      <c r="G17" s="78"/>
    </row>
    <row r="18" spans="1:7" ht="15.75" customHeight="1">
      <c r="A18" s="75"/>
      <c r="B18" s="89"/>
      <c r="C18" s="91"/>
      <c r="D18" s="75"/>
      <c r="E18" s="75"/>
      <c r="F18" s="37"/>
      <c r="G18" s="78"/>
    </row>
    <row r="19" spans="1:7" ht="15.75" customHeight="1">
      <c r="A19" s="75"/>
      <c r="B19" s="89"/>
      <c r="C19" s="91"/>
      <c r="D19" s="75"/>
      <c r="E19" s="75"/>
      <c r="F19" s="37"/>
      <c r="G19" s="78"/>
    </row>
    <row r="20" spans="1:7" ht="15.75" customHeight="1">
      <c r="A20" s="75"/>
      <c r="B20" s="89"/>
      <c r="C20" s="90"/>
      <c r="D20" s="75"/>
      <c r="E20" s="75"/>
      <c r="F20" s="37"/>
      <c r="G20" s="78"/>
    </row>
    <row r="21" spans="1:7" ht="15.75" customHeight="1">
      <c r="A21" s="75"/>
      <c r="B21" s="89"/>
      <c r="C21" s="90"/>
      <c r="D21" s="75"/>
      <c r="E21" s="75"/>
      <c r="F21" s="37"/>
      <c r="G21" s="78"/>
    </row>
    <row r="22" spans="1:7" ht="15.75" customHeight="1">
      <c r="A22" s="75"/>
      <c r="B22" s="89"/>
      <c r="C22" s="91"/>
      <c r="D22" s="75"/>
      <c r="E22" s="75"/>
      <c r="F22" s="37"/>
      <c r="G22" s="78"/>
    </row>
    <row r="23" spans="1:7" ht="15.75" customHeight="1">
      <c r="A23" s="75"/>
      <c r="B23" s="89"/>
      <c r="C23" s="91"/>
      <c r="D23" s="75"/>
      <c r="E23" s="75"/>
      <c r="F23" s="37"/>
      <c r="G23" s="78"/>
    </row>
    <row r="24" spans="1:7" ht="15.75" customHeight="1">
      <c r="A24" s="75"/>
      <c r="B24" s="89"/>
      <c r="C24" s="90"/>
      <c r="D24" s="75"/>
      <c r="E24" s="75"/>
      <c r="F24" s="37"/>
      <c r="G24" s="78"/>
    </row>
    <row r="25" spans="1:7" ht="15.75" customHeight="1">
      <c r="A25" s="75"/>
      <c r="B25" s="89"/>
      <c r="C25" s="90"/>
      <c r="D25" s="75"/>
      <c r="E25" s="75"/>
      <c r="F25" s="37"/>
      <c r="G25" s="78"/>
    </row>
    <row r="26" spans="1:7" ht="15.75" customHeight="1">
      <c r="A26" s="75"/>
      <c r="B26" s="89"/>
      <c r="C26" s="90"/>
      <c r="D26" s="75"/>
      <c r="E26" s="75"/>
      <c r="F26" s="37"/>
      <c r="G26" s="78"/>
    </row>
    <row r="27" spans="1:7" ht="15.75" customHeight="1">
      <c r="A27" s="75"/>
      <c r="B27" s="89"/>
      <c r="C27" s="90"/>
      <c r="D27" s="75"/>
      <c r="E27" s="75"/>
      <c r="F27" s="37"/>
      <c r="G27" s="78"/>
    </row>
    <row r="28" spans="1:7" ht="15.75" customHeight="1">
      <c r="A28" s="75"/>
      <c r="B28" s="76"/>
      <c r="C28" s="77"/>
      <c r="D28" s="75"/>
      <c r="E28" s="75"/>
      <c r="F28" s="37"/>
      <c r="G28" s="78"/>
    </row>
    <row r="29" spans="1:7" ht="15.75" customHeight="1">
      <c r="A29" s="75"/>
      <c r="B29" s="79"/>
      <c r="C29" s="77"/>
      <c r="D29" s="75"/>
      <c r="E29" s="75"/>
      <c r="F29" s="37"/>
      <c r="G29" s="78"/>
    </row>
    <row r="30" spans="1:7" ht="15.75" customHeight="1"/>
    <row r="31" spans="1:7" ht="15.75" customHeight="1">
      <c r="B31" s="38"/>
      <c r="C31" s="38"/>
      <c r="D31" s="38"/>
      <c r="F31" s="38"/>
      <c r="G31" s="38"/>
    </row>
    <row r="32" spans="1:7" ht="15.75" customHeight="1"/>
    <row r="33" spans="2:7" ht="15.75" customHeight="1">
      <c r="B33" s="38"/>
      <c r="C33" s="38"/>
      <c r="D33" s="38"/>
      <c r="F33" s="38"/>
      <c r="G33" s="38"/>
    </row>
    <row r="34" spans="2:7" ht="15.75" customHeight="1"/>
    <row r="35" spans="2:7" ht="15.75" customHeight="1">
      <c r="B35" s="38"/>
      <c r="C35" s="38"/>
      <c r="D35" s="38"/>
      <c r="F35" s="38"/>
      <c r="G35" s="38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10" workbookViewId="0">
      <selection activeCell="F24" sqref="F24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8.5" customHeight="1">
      <c r="A1" s="93" t="s">
        <v>42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5.2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22" t="s">
        <v>43</v>
      </c>
      <c r="C4" s="23" t="s">
        <v>44</v>
      </c>
      <c r="D4" s="23" t="s">
        <v>45</v>
      </c>
      <c r="E4" s="24"/>
      <c r="F4" s="25">
        <f t="shared" ref="F4:F28" si="0">SUM(C4+D4+E4)</f>
        <v>15.3</v>
      </c>
      <c r="G4" s="13"/>
    </row>
    <row r="5" spans="1:7" ht="15.75" customHeight="1">
      <c r="A5" s="9">
        <v>2</v>
      </c>
      <c r="B5" s="26" t="s">
        <v>46</v>
      </c>
      <c r="C5" s="27"/>
      <c r="D5" s="28"/>
      <c r="E5" s="24"/>
      <c r="F5" s="12">
        <f t="shared" si="0"/>
        <v>0</v>
      </c>
      <c r="G5" s="13"/>
    </row>
    <row r="6" spans="1:7" ht="15.75" customHeight="1">
      <c r="A6" s="9">
        <v>3</v>
      </c>
      <c r="B6" s="26" t="s">
        <v>47</v>
      </c>
      <c r="C6" s="23" t="s">
        <v>48</v>
      </c>
      <c r="D6" s="23" t="s">
        <v>48</v>
      </c>
      <c r="E6" s="29" t="s">
        <v>49</v>
      </c>
      <c r="F6" s="12">
        <f t="shared" si="0"/>
        <v>10</v>
      </c>
      <c r="G6" s="13"/>
    </row>
    <row r="7" spans="1:7" ht="15.75" customHeight="1">
      <c r="A7" s="9">
        <v>4</v>
      </c>
      <c r="B7" s="22" t="s">
        <v>50</v>
      </c>
      <c r="C7" s="30" t="s">
        <v>51</v>
      </c>
      <c r="D7" s="28"/>
      <c r="E7" s="24"/>
      <c r="F7" s="12">
        <f t="shared" si="0"/>
        <v>0.5</v>
      </c>
      <c r="G7" s="13"/>
    </row>
    <row r="8" spans="1:7" ht="15.75" customHeight="1">
      <c r="A8" s="9">
        <v>5</v>
      </c>
      <c r="B8" s="22" t="s">
        <v>52</v>
      </c>
      <c r="C8" s="23" t="s">
        <v>53</v>
      </c>
      <c r="D8" s="23" t="s">
        <v>54</v>
      </c>
      <c r="E8" s="24"/>
      <c r="F8" s="12">
        <f t="shared" si="0"/>
        <v>15.45</v>
      </c>
      <c r="G8" s="13"/>
    </row>
    <row r="9" spans="1:7" ht="15.75" customHeight="1">
      <c r="A9" s="9">
        <v>6</v>
      </c>
      <c r="B9" s="22" t="s">
        <v>55</v>
      </c>
      <c r="C9" s="30" t="s">
        <v>56</v>
      </c>
      <c r="D9" s="23" t="s">
        <v>56</v>
      </c>
      <c r="E9" s="24">
        <v>1</v>
      </c>
      <c r="F9" s="12">
        <f t="shared" si="0"/>
        <v>14</v>
      </c>
      <c r="G9" s="13"/>
    </row>
    <row r="10" spans="1:7" ht="15.75" customHeight="1">
      <c r="A10" s="9">
        <v>7</v>
      </c>
      <c r="B10" s="22" t="s">
        <v>57</v>
      </c>
      <c r="C10" s="23" t="s">
        <v>58</v>
      </c>
      <c r="D10" s="23" t="s">
        <v>59</v>
      </c>
      <c r="E10" s="24">
        <v>2.5</v>
      </c>
      <c r="F10" s="12">
        <f t="shared" si="0"/>
        <v>6.5</v>
      </c>
      <c r="G10" s="13"/>
    </row>
    <row r="11" spans="1:7" ht="15.75" customHeight="1">
      <c r="A11" s="9">
        <v>8</v>
      </c>
      <c r="B11" s="22" t="s">
        <v>60</v>
      </c>
      <c r="C11" s="27"/>
      <c r="D11" s="28"/>
      <c r="E11" s="24"/>
      <c r="F11" s="12">
        <f t="shared" si="0"/>
        <v>0</v>
      </c>
      <c r="G11" s="13"/>
    </row>
    <row r="12" spans="1:7" ht="15.75" customHeight="1">
      <c r="A12" s="9">
        <v>9</v>
      </c>
      <c r="B12" s="22" t="s">
        <v>61</v>
      </c>
      <c r="C12" s="23" t="s">
        <v>62</v>
      </c>
      <c r="D12" s="28"/>
      <c r="E12" s="24">
        <v>0.5</v>
      </c>
      <c r="F12" s="12">
        <f t="shared" si="0"/>
        <v>1.25</v>
      </c>
      <c r="G12" s="13"/>
    </row>
    <row r="13" spans="1:7" ht="15.75" customHeight="1">
      <c r="A13" s="9">
        <v>10</v>
      </c>
      <c r="B13" s="22" t="s">
        <v>63</v>
      </c>
      <c r="C13" s="30" t="s">
        <v>59</v>
      </c>
      <c r="D13" s="23" t="s">
        <v>64</v>
      </c>
      <c r="E13" s="24"/>
      <c r="F13" s="12">
        <f t="shared" si="0"/>
        <v>6.5</v>
      </c>
      <c r="G13" s="13"/>
    </row>
    <row r="14" spans="1:7" ht="15.75" customHeight="1">
      <c r="A14" s="9">
        <v>11</v>
      </c>
      <c r="B14" s="22" t="s">
        <v>65</v>
      </c>
      <c r="C14" s="23" t="s">
        <v>66</v>
      </c>
      <c r="D14" s="28"/>
      <c r="E14" s="31">
        <v>12.24</v>
      </c>
      <c r="F14" s="12">
        <f t="shared" si="0"/>
        <v>13.14</v>
      </c>
      <c r="G14" s="13"/>
    </row>
    <row r="15" spans="1:7" ht="15.75" customHeight="1">
      <c r="A15" s="9">
        <v>12</v>
      </c>
      <c r="B15" s="22" t="s">
        <v>67</v>
      </c>
      <c r="C15" s="27"/>
      <c r="D15" s="28"/>
      <c r="E15" s="24"/>
      <c r="F15" s="12">
        <f t="shared" si="0"/>
        <v>0</v>
      </c>
      <c r="G15" s="13"/>
    </row>
    <row r="16" spans="1:7" ht="15.75" customHeight="1">
      <c r="A16" s="9">
        <v>13</v>
      </c>
      <c r="B16" s="22" t="s">
        <v>68</v>
      </c>
      <c r="C16" s="23" t="s">
        <v>69</v>
      </c>
      <c r="D16" s="23" t="s">
        <v>70</v>
      </c>
      <c r="E16" s="31">
        <v>16.25</v>
      </c>
      <c r="F16" s="12">
        <f t="shared" si="0"/>
        <v>28.75</v>
      </c>
      <c r="G16" s="13"/>
    </row>
    <row r="17" spans="1:7" ht="15.75" customHeight="1">
      <c r="A17" s="9">
        <v>14</v>
      </c>
      <c r="B17" s="22" t="s">
        <v>71</v>
      </c>
      <c r="C17" s="23" t="s">
        <v>72</v>
      </c>
      <c r="D17" s="23" t="s">
        <v>48</v>
      </c>
      <c r="E17" s="24">
        <v>0.5</v>
      </c>
      <c r="F17" s="12">
        <f t="shared" si="0"/>
        <v>10</v>
      </c>
      <c r="G17" s="13"/>
    </row>
    <row r="18" spans="1:7" ht="15.75" customHeight="1">
      <c r="A18" s="9">
        <v>15</v>
      </c>
      <c r="B18" s="22" t="s">
        <v>73</v>
      </c>
      <c r="C18" s="28"/>
      <c r="D18" s="23" t="s">
        <v>51</v>
      </c>
      <c r="E18" s="24"/>
      <c r="F18" s="12">
        <f t="shared" si="0"/>
        <v>0.5</v>
      </c>
      <c r="G18" s="13"/>
    </row>
    <row r="19" spans="1:7" ht="15.75" customHeight="1">
      <c r="A19" s="9">
        <v>16</v>
      </c>
      <c r="B19" s="22" t="s">
        <v>74</v>
      </c>
      <c r="C19" s="27"/>
      <c r="D19" s="28"/>
      <c r="E19" s="24"/>
      <c r="F19" s="12">
        <f t="shared" si="0"/>
        <v>0</v>
      </c>
      <c r="G19" s="13"/>
    </row>
    <row r="20" spans="1:7" ht="15.75" customHeight="1">
      <c r="A20" s="9">
        <v>17</v>
      </c>
      <c r="B20" s="22" t="s">
        <v>75</v>
      </c>
      <c r="C20" s="28"/>
      <c r="D20" s="28"/>
      <c r="E20" s="24">
        <v>8.5</v>
      </c>
      <c r="F20" s="12">
        <f t="shared" si="0"/>
        <v>8.5</v>
      </c>
      <c r="G20" s="13"/>
    </row>
    <row r="21" spans="1:7" ht="15.75" customHeight="1">
      <c r="A21" s="9">
        <v>18</v>
      </c>
      <c r="B21" s="22" t="s">
        <v>76</v>
      </c>
      <c r="C21" s="27"/>
      <c r="D21" s="23" t="s">
        <v>51</v>
      </c>
      <c r="E21" s="24">
        <v>0.5</v>
      </c>
      <c r="F21" s="12">
        <f t="shared" si="0"/>
        <v>1</v>
      </c>
      <c r="G21" s="13"/>
    </row>
    <row r="22" spans="1:7" ht="15.75" customHeight="1">
      <c r="A22" s="9">
        <v>19</v>
      </c>
      <c r="B22" s="22" t="s">
        <v>77</v>
      </c>
      <c r="C22" s="23" t="s">
        <v>49</v>
      </c>
      <c r="D22" s="23" t="s">
        <v>78</v>
      </c>
      <c r="E22" s="24">
        <v>1</v>
      </c>
      <c r="F22" s="12">
        <f t="shared" si="0"/>
        <v>13.6</v>
      </c>
      <c r="G22" s="13"/>
    </row>
    <row r="23" spans="1:7" ht="15.75" customHeight="1">
      <c r="A23" s="9">
        <v>20</v>
      </c>
      <c r="B23" s="22" t="s">
        <v>79</v>
      </c>
      <c r="C23" s="30" t="s">
        <v>49</v>
      </c>
      <c r="D23" s="23" t="s">
        <v>72</v>
      </c>
      <c r="E23" s="24">
        <v>2</v>
      </c>
      <c r="F23" s="12">
        <f t="shared" si="0"/>
        <v>15.5</v>
      </c>
      <c r="G23" s="13"/>
    </row>
    <row r="24" spans="1:7" ht="15.75" customHeight="1">
      <c r="A24" s="9">
        <v>21</v>
      </c>
      <c r="B24" s="22" t="s">
        <v>80</v>
      </c>
      <c r="C24" s="23" t="s">
        <v>58</v>
      </c>
      <c r="D24" s="23" t="s">
        <v>58</v>
      </c>
      <c r="E24" s="24">
        <v>9.5</v>
      </c>
      <c r="F24" s="12">
        <f t="shared" si="0"/>
        <v>11.5</v>
      </c>
      <c r="G24" s="13"/>
    </row>
    <row r="25" spans="1:7" ht="15.75" customHeight="1">
      <c r="A25" s="9">
        <v>22</v>
      </c>
      <c r="B25" s="22" t="s">
        <v>81</v>
      </c>
      <c r="C25" s="30" t="s">
        <v>70</v>
      </c>
      <c r="D25" s="23" t="s">
        <v>69</v>
      </c>
      <c r="E25" s="24">
        <v>7.3</v>
      </c>
      <c r="F25" s="12">
        <f t="shared" si="0"/>
        <v>19.8</v>
      </c>
      <c r="G25" s="13"/>
    </row>
    <row r="26" spans="1:7" ht="15.75" customHeight="1">
      <c r="A26" s="9">
        <v>23</v>
      </c>
      <c r="B26" s="22" t="s">
        <v>82</v>
      </c>
      <c r="C26" s="23" t="s">
        <v>83</v>
      </c>
      <c r="D26" s="23" t="s">
        <v>84</v>
      </c>
      <c r="E26" s="24">
        <v>0.3</v>
      </c>
      <c r="F26" s="12">
        <f t="shared" si="0"/>
        <v>11.9</v>
      </c>
      <c r="G26" s="13"/>
    </row>
    <row r="27" spans="1:7" ht="15.75" customHeight="1">
      <c r="A27" s="9">
        <v>24</v>
      </c>
      <c r="B27" s="22" t="s">
        <v>85</v>
      </c>
      <c r="C27" s="32" t="s">
        <v>56</v>
      </c>
      <c r="D27" s="23" t="s">
        <v>58</v>
      </c>
      <c r="E27" s="24">
        <v>5.5</v>
      </c>
      <c r="F27" s="12">
        <f t="shared" si="0"/>
        <v>13</v>
      </c>
      <c r="G27" s="13"/>
    </row>
    <row r="28" spans="1:7" ht="15.75" customHeight="1">
      <c r="A28" s="9">
        <v>25</v>
      </c>
      <c r="B28" s="33" t="s">
        <v>86</v>
      </c>
      <c r="C28" s="34"/>
      <c r="D28" s="28"/>
      <c r="E28" s="24"/>
      <c r="F28" s="12">
        <f t="shared" si="0"/>
        <v>0</v>
      </c>
      <c r="G28" s="13"/>
    </row>
    <row r="29" spans="1:7" ht="15.75" customHeight="1">
      <c r="A29" s="35"/>
      <c r="B29" s="17"/>
      <c r="C29" s="36"/>
      <c r="D29" s="35"/>
      <c r="E29" s="35"/>
      <c r="F29" s="37"/>
      <c r="G29" s="38"/>
    </row>
    <row r="30" spans="1:7" ht="15.75" customHeight="1"/>
    <row r="31" spans="1:7" ht="15.75" customHeight="1">
      <c r="B31" s="21" t="s">
        <v>39</v>
      </c>
      <c r="C31" s="21"/>
      <c r="D31" s="21"/>
      <c r="F31" s="21"/>
      <c r="G31" s="21"/>
    </row>
    <row r="32" spans="1:7" ht="15.75" customHeight="1"/>
    <row r="33" spans="2:7" ht="15.75" customHeight="1">
      <c r="B33" s="21" t="s">
        <v>40</v>
      </c>
      <c r="C33" s="21"/>
      <c r="D33" s="21"/>
      <c r="F33" s="21"/>
      <c r="G33" s="21"/>
    </row>
    <row r="34" spans="2:7" ht="15.75" customHeight="1"/>
    <row r="35" spans="2:7" ht="15.75" customHeight="1">
      <c r="B35" s="21" t="s">
        <v>41</v>
      </c>
      <c r="C35" s="21"/>
      <c r="D35" s="21"/>
      <c r="F35" s="21"/>
      <c r="G35" s="21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4" workbookViewId="0">
      <selection activeCell="I8" sqref="I8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19.5" customHeight="1">
      <c r="A1" s="93" t="s">
        <v>87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6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39" t="s">
        <v>88</v>
      </c>
      <c r="C4" s="22"/>
      <c r="D4" s="40"/>
      <c r="E4" s="24"/>
      <c r="F4" s="41">
        <f t="shared" ref="F4:F27" si="0">SUM(C4+D4+E4)</f>
        <v>0</v>
      </c>
      <c r="G4" s="13"/>
    </row>
    <row r="5" spans="1:7" ht="15.75" customHeight="1">
      <c r="A5" s="9">
        <v>2</v>
      </c>
      <c r="B5" s="39" t="s">
        <v>89</v>
      </c>
      <c r="C5" s="11"/>
      <c r="D5" s="40"/>
      <c r="E5" s="24">
        <v>1.4</v>
      </c>
      <c r="F5" s="12">
        <f t="shared" si="0"/>
        <v>1.4</v>
      </c>
      <c r="G5" s="13"/>
    </row>
    <row r="6" spans="1:7" ht="15.75" customHeight="1">
      <c r="A6" s="9">
        <v>3</v>
      </c>
      <c r="B6" s="39" t="s">
        <v>90</v>
      </c>
      <c r="C6" s="11"/>
      <c r="D6" s="40"/>
      <c r="E6" s="24"/>
      <c r="F6" s="12">
        <f t="shared" si="0"/>
        <v>0</v>
      </c>
      <c r="G6" s="13"/>
    </row>
    <row r="7" spans="1:7" ht="15.75" customHeight="1">
      <c r="A7" s="9">
        <v>4</v>
      </c>
      <c r="B7" s="39" t="s">
        <v>91</v>
      </c>
      <c r="C7" s="11"/>
      <c r="D7" s="40"/>
      <c r="E7" s="24"/>
      <c r="F7" s="12">
        <f t="shared" si="0"/>
        <v>0</v>
      </c>
      <c r="G7" s="13"/>
    </row>
    <row r="8" spans="1:7" ht="15.75" customHeight="1">
      <c r="A8" s="9">
        <v>5</v>
      </c>
      <c r="B8" s="39" t="s">
        <v>92</v>
      </c>
      <c r="C8" s="11"/>
      <c r="D8" s="40"/>
      <c r="E8" s="24"/>
      <c r="F8" s="12">
        <f t="shared" si="0"/>
        <v>0</v>
      </c>
      <c r="G8" s="13"/>
    </row>
    <row r="9" spans="1:7" ht="15.75" customHeight="1">
      <c r="A9" s="9">
        <v>6</v>
      </c>
      <c r="B9" s="39" t="s">
        <v>93</v>
      </c>
      <c r="C9" s="11"/>
      <c r="D9" s="40"/>
      <c r="E9" s="24"/>
      <c r="F9" s="12">
        <f t="shared" si="0"/>
        <v>0</v>
      </c>
      <c r="G9" s="13"/>
    </row>
    <row r="10" spans="1:7" ht="15.75" customHeight="1">
      <c r="A10" s="9">
        <v>7</v>
      </c>
      <c r="B10" s="39" t="s">
        <v>94</v>
      </c>
      <c r="C10" s="15">
        <v>5.5</v>
      </c>
      <c r="D10" s="42">
        <v>2.5</v>
      </c>
      <c r="E10" s="24">
        <v>3</v>
      </c>
      <c r="F10" s="12">
        <f t="shared" si="0"/>
        <v>11</v>
      </c>
      <c r="G10" s="13"/>
    </row>
    <row r="11" spans="1:7" ht="15.75" customHeight="1">
      <c r="A11" s="9">
        <v>8</v>
      </c>
      <c r="B11" s="39" t="s">
        <v>95</v>
      </c>
      <c r="C11" s="15">
        <v>4.3</v>
      </c>
      <c r="D11" s="40">
        <v>4</v>
      </c>
      <c r="E11" s="24">
        <v>3.3</v>
      </c>
      <c r="F11" s="12">
        <f t="shared" si="0"/>
        <v>11.600000000000001</v>
      </c>
      <c r="G11" s="13"/>
    </row>
    <row r="12" spans="1:7" ht="15.75" customHeight="1">
      <c r="A12" s="9">
        <v>9</v>
      </c>
      <c r="B12" s="39" t="s">
        <v>96</v>
      </c>
      <c r="C12" s="11"/>
      <c r="D12" s="40"/>
      <c r="E12" s="24"/>
      <c r="F12" s="12">
        <f t="shared" si="0"/>
        <v>0</v>
      </c>
      <c r="G12" s="13"/>
    </row>
    <row r="13" spans="1:7" ht="15.75" customHeight="1">
      <c r="A13" s="9">
        <v>10</v>
      </c>
      <c r="B13" s="39" t="s">
        <v>97</v>
      </c>
      <c r="C13" s="11"/>
      <c r="D13" s="40"/>
      <c r="E13" s="24"/>
      <c r="F13" s="12">
        <f t="shared" si="0"/>
        <v>0</v>
      </c>
      <c r="G13" s="13"/>
    </row>
    <row r="14" spans="1:7" ht="15.75" customHeight="1">
      <c r="A14" s="9">
        <v>11</v>
      </c>
      <c r="B14" s="39" t="s">
        <v>98</v>
      </c>
      <c r="C14" s="15">
        <v>0.5</v>
      </c>
      <c r="D14" s="40"/>
      <c r="E14" s="24"/>
      <c r="F14" s="12">
        <f t="shared" si="0"/>
        <v>0.5</v>
      </c>
      <c r="G14" s="13"/>
    </row>
    <row r="15" spans="1:7" ht="15.75" customHeight="1">
      <c r="A15" s="9">
        <v>12</v>
      </c>
      <c r="B15" s="39" t="s">
        <v>99</v>
      </c>
      <c r="C15" s="11"/>
      <c r="D15" s="40"/>
      <c r="E15" s="24"/>
      <c r="F15" s="12">
        <f t="shared" si="0"/>
        <v>0</v>
      </c>
      <c r="G15" s="13"/>
    </row>
    <row r="16" spans="1:7" ht="15.75" customHeight="1">
      <c r="A16" s="9">
        <v>13</v>
      </c>
      <c r="B16" s="39" t="s">
        <v>100</v>
      </c>
      <c r="C16" s="11"/>
      <c r="D16" s="40"/>
      <c r="E16" s="24"/>
      <c r="F16" s="12">
        <f t="shared" si="0"/>
        <v>0</v>
      </c>
      <c r="G16" s="13"/>
    </row>
    <row r="17" spans="1:7" ht="15.75" customHeight="1">
      <c r="A17" s="9">
        <v>14</v>
      </c>
      <c r="B17" s="39" t="s">
        <v>101</v>
      </c>
      <c r="C17" s="11"/>
      <c r="D17" s="40"/>
      <c r="E17" s="24"/>
      <c r="F17" s="12">
        <f t="shared" si="0"/>
        <v>0</v>
      </c>
      <c r="G17" s="13"/>
    </row>
    <row r="18" spans="1:7" ht="15.75" customHeight="1">
      <c r="A18" s="9">
        <v>15</v>
      </c>
      <c r="B18" s="39" t="s">
        <v>102</v>
      </c>
      <c r="C18" s="15">
        <v>0.5</v>
      </c>
      <c r="D18" s="40">
        <v>1.5</v>
      </c>
      <c r="E18" s="24">
        <v>3</v>
      </c>
      <c r="F18" s="12">
        <f t="shared" si="0"/>
        <v>5</v>
      </c>
      <c r="G18" s="13"/>
    </row>
    <row r="19" spans="1:7" ht="15.75" customHeight="1">
      <c r="A19" s="9">
        <v>16</v>
      </c>
      <c r="B19" s="39" t="s">
        <v>103</v>
      </c>
      <c r="C19" s="15">
        <v>1</v>
      </c>
      <c r="D19" s="40"/>
      <c r="E19" s="24"/>
      <c r="F19" s="12">
        <f t="shared" si="0"/>
        <v>1</v>
      </c>
      <c r="G19" s="13"/>
    </row>
    <row r="20" spans="1:7" ht="15.75" customHeight="1">
      <c r="A20" s="9">
        <v>17</v>
      </c>
      <c r="B20" s="39" t="s">
        <v>104</v>
      </c>
      <c r="C20" s="11"/>
      <c r="D20" s="40"/>
      <c r="E20" s="24"/>
      <c r="F20" s="12">
        <f t="shared" si="0"/>
        <v>0</v>
      </c>
      <c r="G20" s="13"/>
    </row>
    <row r="21" spans="1:7" ht="15.75" customHeight="1">
      <c r="A21" s="9">
        <v>18</v>
      </c>
      <c r="B21" s="39" t="s">
        <v>105</v>
      </c>
      <c r="C21" s="11"/>
      <c r="D21" s="40"/>
      <c r="E21" s="24"/>
      <c r="F21" s="12">
        <f t="shared" si="0"/>
        <v>0</v>
      </c>
      <c r="G21" s="13"/>
    </row>
    <row r="22" spans="1:7" ht="15.75" customHeight="1">
      <c r="A22" s="9">
        <v>19</v>
      </c>
      <c r="B22" s="39" t="s">
        <v>106</v>
      </c>
      <c r="C22" s="15">
        <v>5</v>
      </c>
      <c r="D22" s="40">
        <v>2.5</v>
      </c>
      <c r="E22" s="24">
        <v>3</v>
      </c>
      <c r="F22" s="12">
        <f t="shared" si="0"/>
        <v>10.5</v>
      </c>
      <c r="G22" s="13"/>
    </row>
    <row r="23" spans="1:7" ht="15.75" customHeight="1">
      <c r="A23" s="9">
        <v>20</v>
      </c>
      <c r="B23" s="39" t="s">
        <v>107</v>
      </c>
      <c r="C23" s="15">
        <v>1</v>
      </c>
      <c r="D23" s="40">
        <v>0.5</v>
      </c>
      <c r="E23" s="24">
        <v>2.5</v>
      </c>
      <c r="F23" s="12">
        <f t="shared" si="0"/>
        <v>4</v>
      </c>
      <c r="G23" s="13"/>
    </row>
    <row r="24" spans="1:7" ht="15.75" customHeight="1">
      <c r="A24" s="9">
        <v>21</v>
      </c>
      <c r="B24" s="39" t="s">
        <v>108</v>
      </c>
      <c r="C24" s="11"/>
      <c r="D24" s="40"/>
      <c r="E24" s="24"/>
      <c r="F24" s="12">
        <f t="shared" si="0"/>
        <v>0</v>
      </c>
      <c r="G24" s="13"/>
    </row>
    <row r="25" spans="1:7" ht="15.75" customHeight="1">
      <c r="A25" s="9">
        <v>22</v>
      </c>
      <c r="B25" s="39" t="s">
        <v>109</v>
      </c>
      <c r="C25" s="11"/>
      <c r="D25" s="40"/>
      <c r="E25" s="24"/>
      <c r="F25" s="12">
        <f t="shared" si="0"/>
        <v>0</v>
      </c>
      <c r="G25" s="13"/>
    </row>
    <row r="26" spans="1:7" ht="15.75" customHeight="1">
      <c r="A26" s="9">
        <v>23</v>
      </c>
      <c r="B26" s="39" t="s">
        <v>110</v>
      </c>
      <c r="C26" s="11"/>
      <c r="D26" s="40"/>
      <c r="E26" s="24"/>
      <c r="F26" s="12">
        <f t="shared" si="0"/>
        <v>0</v>
      </c>
      <c r="G26" s="13"/>
    </row>
    <row r="27" spans="1:7" ht="15.75" customHeight="1">
      <c r="A27" s="9">
        <v>24</v>
      </c>
      <c r="B27" s="39" t="s">
        <v>111</v>
      </c>
      <c r="C27" s="11"/>
      <c r="D27" s="40"/>
      <c r="E27" s="24"/>
      <c r="F27" s="12">
        <f t="shared" si="0"/>
        <v>0</v>
      </c>
      <c r="G27" s="13"/>
    </row>
    <row r="28" spans="1:7" ht="15.75" customHeight="1">
      <c r="A28" s="35"/>
      <c r="B28" s="43"/>
      <c r="C28" s="36"/>
      <c r="D28" s="35"/>
      <c r="E28" s="35"/>
      <c r="F28" s="37"/>
      <c r="G28" s="38"/>
    </row>
    <row r="29" spans="1:7" ht="15.75" customHeight="1">
      <c r="A29" s="35"/>
      <c r="B29" s="17"/>
      <c r="C29" s="36"/>
      <c r="D29" s="35"/>
      <c r="E29" s="35"/>
      <c r="F29" s="37"/>
      <c r="G29" s="38"/>
    </row>
    <row r="30" spans="1:7" ht="15.75" customHeight="1"/>
    <row r="31" spans="1:7" ht="15.75" customHeight="1">
      <c r="B31" s="21" t="s">
        <v>39</v>
      </c>
      <c r="C31" s="21"/>
      <c r="D31" s="21"/>
      <c r="F31" s="21"/>
      <c r="G31" s="21"/>
    </row>
    <row r="32" spans="1:7" ht="15.75" customHeight="1"/>
    <row r="33" spans="2:7" ht="15.75" customHeight="1">
      <c r="B33" s="21" t="s">
        <v>40</v>
      </c>
      <c r="C33" s="21"/>
      <c r="D33" s="21"/>
      <c r="F33" s="21"/>
      <c r="G33" s="21"/>
    </row>
    <row r="34" spans="2:7" ht="15.75" customHeight="1"/>
    <row r="35" spans="2:7" ht="15.75" customHeight="1">
      <c r="B35" s="21" t="s">
        <v>41</v>
      </c>
      <c r="C35" s="21"/>
      <c r="D35" s="21"/>
      <c r="F35" s="21"/>
      <c r="G35" s="21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10" workbookViewId="0">
      <selection activeCell="J11" sqref="J11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" customHeight="1">
      <c r="A1" s="93" t="s">
        <v>112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1.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44" t="s">
        <v>9</v>
      </c>
      <c r="G3" s="8"/>
    </row>
    <row r="4" spans="1:7" ht="15.75" customHeight="1">
      <c r="A4" s="9">
        <v>1</v>
      </c>
      <c r="B4" s="45" t="s">
        <v>113</v>
      </c>
      <c r="C4" s="46">
        <v>0.5</v>
      </c>
      <c r="D4" s="40"/>
      <c r="E4" s="24"/>
      <c r="F4" s="41">
        <f t="shared" ref="F4:F29" si="0">SUM(C4+D4+E4)</f>
        <v>0.5</v>
      </c>
      <c r="G4" s="13"/>
    </row>
    <row r="5" spans="1:7" ht="15.75" customHeight="1">
      <c r="A5" s="9">
        <v>2</v>
      </c>
      <c r="B5" s="47" t="s">
        <v>114</v>
      </c>
      <c r="C5" s="11"/>
      <c r="D5" s="40"/>
      <c r="E5" s="24"/>
      <c r="F5" s="12">
        <f t="shared" si="0"/>
        <v>0</v>
      </c>
      <c r="G5" s="13"/>
    </row>
    <row r="6" spans="1:7" ht="15.75" customHeight="1">
      <c r="A6" s="9">
        <v>3</v>
      </c>
      <c r="B6" s="26" t="s">
        <v>115</v>
      </c>
      <c r="C6" s="11"/>
      <c r="D6" s="40"/>
      <c r="E6" s="24"/>
      <c r="F6" s="12">
        <f t="shared" si="0"/>
        <v>0</v>
      </c>
      <c r="G6" s="13"/>
    </row>
    <row r="7" spans="1:7" ht="15.75" customHeight="1">
      <c r="A7" s="9">
        <v>4</v>
      </c>
      <c r="B7" s="26" t="s">
        <v>116</v>
      </c>
      <c r="C7" s="11"/>
      <c r="D7" s="40"/>
      <c r="E7" s="31">
        <v>6.25</v>
      </c>
      <c r="F7" s="12">
        <f t="shared" si="0"/>
        <v>6.25</v>
      </c>
      <c r="G7" s="13"/>
    </row>
    <row r="8" spans="1:7" ht="15.75" customHeight="1">
      <c r="A8" s="9">
        <v>5</v>
      </c>
      <c r="B8" s="26" t="s">
        <v>117</v>
      </c>
      <c r="C8" s="15">
        <v>1.3</v>
      </c>
      <c r="D8" s="40">
        <v>1.5</v>
      </c>
      <c r="E8" s="24">
        <v>7.55</v>
      </c>
      <c r="F8" s="12">
        <f t="shared" si="0"/>
        <v>10.35</v>
      </c>
      <c r="G8" s="13"/>
    </row>
    <row r="9" spans="1:7" ht="15.75" customHeight="1">
      <c r="A9" s="9">
        <v>6</v>
      </c>
      <c r="B9" s="26" t="s">
        <v>118</v>
      </c>
      <c r="C9" s="11"/>
      <c r="D9" s="40"/>
      <c r="E9" s="24"/>
      <c r="F9" s="12">
        <f t="shared" si="0"/>
        <v>0</v>
      </c>
      <c r="G9" s="13"/>
    </row>
    <row r="10" spans="1:7" ht="15.75" customHeight="1">
      <c r="A10" s="9">
        <v>7</v>
      </c>
      <c r="B10" s="26" t="s">
        <v>119</v>
      </c>
      <c r="C10" s="15">
        <v>3.8</v>
      </c>
      <c r="D10" s="40">
        <v>4.5999999999999996</v>
      </c>
      <c r="E10" s="24">
        <v>6.4</v>
      </c>
      <c r="F10" s="12">
        <f t="shared" si="0"/>
        <v>14.799999999999999</v>
      </c>
      <c r="G10" s="13"/>
    </row>
    <row r="11" spans="1:7" ht="15.75" customHeight="1">
      <c r="A11" s="9">
        <v>8</v>
      </c>
      <c r="B11" s="26" t="s">
        <v>120</v>
      </c>
      <c r="C11" s="11"/>
      <c r="D11" s="40"/>
      <c r="E11" s="24"/>
      <c r="F11" s="12">
        <f t="shared" si="0"/>
        <v>0</v>
      </c>
      <c r="G11" s="13"/>
    </row>
    <row r="12" spans="1:7" ht="15.75" customHeight="1">
      <c r="A12" s="9">
        <v>9</v>
      </c>
      <c r="B12" s="26" t="s">
        <v>121</v>
      </c>
      <c r="C12" s="15">
        <v>4.5</v>
      </c>
      <c r="D12" s="40">
        <v>6.7</v>
      </c>
      <c r="E12" s="24"/>
      <c r="F12" s="12">
        <f t="shared" si="0"/>
        <v>11.2</v>
      </c>
      <c r="G12" s="13"/>
    </row>
    <row r="13" spans="1:7" ht="15.75" customHeight="1">
      <c r="A13" s="9">
        <v>10</v>
      </c>
      <c r="B13" s="26" t="s">
        <v>122</v>
      </c>
      <c r="C13" s="11"/>
      <c r="D13" s="40"/>
      <c r="E13" s="24"/>
      <c r="F13" s="12">
        <f t="shared" si="0"/>
        <v>0</v>
      </c>
      <c r="G13" s="13"/>
    </row>
    <row r="14" spans="1:7" ht="15.75" customHeight="1">
      <c r="A14" s="9">
        <v>11</v>
      </c>
      <c r="B14" s="26" t="s">
        <v>123</v>
      </c>
      <c r="C14" s="15">
        <v>1.5</v>
      </c>
      <c r="D14" s="40"/>
      <c r="E14" s="24">
        <v>8.5</v>
      </c>
      <c r="F14" s="12">
        <f t="shared" si="0"/>
        <v>10</v>
      </c>
      <c r="G14" s="13"/>
    </row>
    <row r="15" spans="1:7" ht="15.75" customHeight="1">
      <c r="A15" s="9">
        <v>12</v>
      </c>
      <c r="B15" s="26" t="s">
        <v>124</v>
      </c>
      <c r="C15" s="15">
        <v>3</v>
      </c>
      <c r="D15" s="40">
        <v>3</v>
      </c>
      <c r="E15" s="24">
        <v>4</v>
      </c>
      <c r="F15" s="12">
        <f t="shared" si="0"/>
        <v>10</v>
      </c>
      <c r="G15" s="13"/>
    </row>
    <row r="16" spans="1:7" ht="15.75" customHeight="1">
      <c r="A16" s="9">
        <v>13</v>
      </c>
      <c r="B16" s="26" t="s">
        <v>125</v>
      </c>
      <c r="C16" s="11"/>
      <c r="D16" s="40"/>
      <c r="E16" s="24"/>
      <c r="F16" s="12">
        <f t="shared" si="0"/>
        <v>0</v>
      </c>
      <c r="G16" s="13"/>
    </row>
    <row r="17" spans="1:7" ht="15.75" customHeight="1">
      <c r="A17" s="9">
        <v>14</v>
      </c>
      <c r="B17" s="26" t="s">
        <v>126</v>
      </c>
      <c r="C17" s="11"/>
      <c r="D17" s="40"/>
      <c r="E17" s="24"/>
      <c r="F17" s="12">
        <f t="shared" si="0"/>
        <v>0</v>
      </c>
      <c r="G17" s="13"/>
    </row>
    <row r="18" spans="1:7" ht="15.75" customHeight="1">
      <c r="A18" s="9">
        <v>15</v>
      </c>
      <c r="B18" s="26" t="s">
        <v>127</v>
      </c>
      <c r="C18" s="11"/>
      <c r="D18" s="40"/>
      <c r="E18" s="24"/>
      <c r="F18" s="12">
        <f t="shared" si="0"/>
        <v>0</v>
      </c>
      <c r="G18" s="13"/>
    </row>
    <row r="19" spans="1:7" ht="15.75" customHeight="1">
      <c r="A19" s="9">
        <v>16</v>
      </c>
      <c r="B19" s="26" t="s">
        <v>128</v>
      </c>
      <c r="C19" s="11"/>
      <c r="D19" s="40">
        <v>0.75</v>
      </c>
      <c r="E19" s="24">
        <v>1.5</v>
      </c>
      <c r="F19" s="12">
        <f t="shared" si="0"/>
        <v>2.25</v>
      </c>
      <c r="G19" s="13"/>
    </row>
    <row r="20" spans="1:7" ht="15.75" customHeight="1">
      <c r="A20" s="9">
        <v>17</v>
      </c>
      <c r="B20" s="26" t="s">
        <v>129</v>
      </c>
      <c r="C20" s="15">
        <v>1.5</v>
      </c>
      <c r="D20" s="40">
        <v>3.3</v>
      </c>
      <c r="E20" s="24">
        <v>5.5</v>
      </c>
      <c r="F20" s="12">
        <f t="shared" si="0"/>
        <v>10.3</v>
      </c>
      <c r="G20" s="13"/>
    </row>
    <row r="21" spans="1:7" ht="15.75" customHeight="1">
      <c r="A21" s="9">
        <v>18</v>
      </c>
      <c r="B21" s="26" t="s">
        <v>130</v>
      </c>
      <c r="C21" s="15">
        <v>1</v>
      </c>
      <c r="D21" s="40">
        <v>2.5</v>
      </c>
      <c r="E21" s="24">
        <v>5</v>
      </c>
      <c r="F21" s="12">
        <f t="shared" si="0"/>
        <v>8.5</v>
      </c>
      <c r="G21" s="13"/>
    </row>
    <row r="22" spans="1:7" ht="15.75" customHeight="1">
      <c r="A22" s="9">
        <v>19</v>
      </c>
      <c r="B22" s="26" t="s">
        <v>131</v>
      </c>
      <c r="C22" s="11"/>
      <c r="D22" s="40"/>
      <c r="E22" s="24"/>
      <c r="F22" s="12">
        <f t="shared" si="0"/>
        <v>0</v>
      </c>
      <c r="G22" s="13"/>
    </row>
    <row r="23" spans="1:7" ht="15.75" customHeight="1">
      <c r="A23" s="9">
        <v>20</v>
      </c>
      <c r="B23" s="26" t="s">
        <v>132</v>
      </c>
      <c r="C23" s="15">
        <v>1</v>
      </c>
      <c r="D23" s="40">
        <v>1</v>
      </c>
      <c r="E23" s="24">
        <v>4.5</v>
      </c>
      <c r="F23" s="12">
        <f t="shared" si="0"/>
        <v>6.5</v>
      </c>
      <c r="G23" s="13"/>
    </row>
    <row r="24" spans="1:7" ht="15.75" customHeight="1">
      <c r="A24" s="9">
        <v>21</v>
      </c>
      <c r="B24" s="26" t="s">
        <v>133</v>
      </c>
      <c r="C24" s="11"/>
      <c r="D24" s="40"/>
      <c r="E24" s="24"/>
      <c r="F24" s="12">
        <f t="shared" si="0"/>
        <v>0</v>
      </c>
      <c r="G24" s="13"/>
    </row>
    <row r="25" spans="1:7" ht="15.75" customHeight="1">
      <c r="A25" s="9">
        <v>22</v>
      </c>
      <c r="B25" s="26" t="s">
        <v>134</v>
      </c>
      <c r="C25" s="11"/>
      <c r="D25" s="40"/>
      <c r="E25" s="24"/>
      <c r="F25" s="12">
        <f t="shared" si="0"/>
        <v>0</v>
      </c>
      <c r="G25" s="13"/>
    </row>
    <row r="26" spans="1:7" ht="15.75" customHeight="1">
      <c r="A26" s="9">
        <v>23</v>
      </c>
      <c r="B26" s="26" t="s">
        <v>135</v>
      </c>
      <c r="C26" s="11"/>
      <c r="D26" s="40"/>
      <c r="E26" s="24">
        <v>10.5</v>
      </c>
      <c r="F26" s="12">
        <f t="shared" si="0"/>
        <v>10.5</v>
      </c>
      <c r="G26" s="13"/>
    </row>
    <row r="27" spans="1:7" ht="15.75" customHeight="1">
      <c r="A27" s="9">
        <v>24</v>
      </c>
      <c r="B27" s="26" t="s">
        <v>136</v>
      </c>
      <c r="C27" s="11"/>
      <c r="D27" s="40"/>
      <c r="E27" s="24"/>
      <c r="F27" s="12">
        <f t="shared" si="0"/>
        <v>0</v>
      </c>
      <c r="G27" s="13"/>
    </row>
    <row r="28" spans="1:7" ht="15.75" customHeight="1">
      <c r="A28" s="9">
        <v>25</v>
      </c>
      <c r="B28" s="26" t="s">
        <v>137</v>
      </c>
      <c r="C28" s="11"/>
      <c r="D28" s="40"/>
      <c r="E28" s="24"/>
      <c r="F28" s="12">
        <f t="shared" si="0"/>
        <v>0</v>
      </c>
      <c r="G28" s="13"/>
    </row>
    <row r="29" spans="1:7" ht="15.75" customHeight="1">
      <c r="A29" s="9">
        <v>26</v>
      </c>
      <c r="B29" s="26" t="s">
        <v>138</v>
      </c>
      <c r="C29" s="11"/>
      <c r="D29" s="40"/>
      <c r="E29" s="24"/>
      <c r="F29" s="12">
        <f t="shared" si="0"/>
        <v>0</v>
      </c>
      <c r="G29" s="13"/>
    </row>
    <row r="30" spans="1:7" ht="15.75" customHeight="1">
      <c r="A30" s="48">
        <v>27</v>
      </c>
      <c r="B30" s="49" t="s">
        <v>139</v>
      </c>
      <c r="C30" s="46">
        <v>3.5</v>
      </c>
      <c r="D30" s="50">
        <v>0.5</v>
      </c>
      <c r="E30" s="50">
        <v>6</v>
      </c>
      <c r="F30" s="51">
        <f>SUM(C30:E30)</f>
        <v>10</v>
      </c>
      <c r="G30" s="52"/>
    </row>
    <row r="31" spans="1:7" ht="15.75" customHeight="1">
      <c r="B31" s="21" t="s">
        <v>39</v>
      </c>
      <c r="C31" s="21"/>
      <c r="D31" s="21"/>
      <c r="F31" s="21"/>
      <c r="G31" s="21"/>
    </row>
    <row r="32" spans="1:7" ht="15.75" customHeight="1"/>
    <row r="33" spans="2:7" ht="15.75" customHeight="1">
      <c r="B33" s="21" t="s">
        <v>40</v>
      </c>
      <c r="C33" s="21"/>
      <c r="D33" s="21"/>
      <c r="F33" s="21"/>
      <c r="G33" s="21"/>
    </row>
    <row r="34" spans="2:7" ht="15.75" customHeight="1"/>
    <row r="35" spans="2:7" ht="15.75" customHeight="1">
      <c r="B35" s="21" t="s">
        <v>41</v>
      </c>
      <c r="C35" s="21"/>
      <c r="D35" s="21"/>
      <c r="F35" s="21"/>
      <c r="G35" s="21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10" workbookViewId="0">
      <selection activeCell="F18" sqref="F18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4" customHeight="1">
      <c r="A1" s="93" t="s">
        <v>140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3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22" t="s">
        <v>141</v>
      </c>
      <c r="C4" s="22"/>
      <c r="D4" s="40"/>
      <c r="E4" s="24">
        <v>5</v>
      </c>
      <c r="F4" s="41">
        <f t="shared" ref="F4:F28" si="0">SUM(C4+D4+E4)</f>
        <v>5</v>
      </c>
      <c r="G4" s="13"/>
    </row>
    <row r="5" spans="1:7" ht="15.75" customHeight="1">
      <c r="A5" s="9">
        <v>2</v>
      </c>
      <c r="B5" s="22" t="s">
        <v>142</v>
      </c>
      <c r="C5" s="15">
        <v>5.6</v>
      </c>
      <c r="D5" s="40">
        <v>4.5</v>
      </c>
      <c r="E5" s="24">
        <v>2</v>
      </c>
      <c r="F5" s="12">
        <f t="shared" si="0"/>
        <v>12.1</v>
      </c>
      <c r="G5" s="13"/>
    </row>
    <row r="6" spans="1:7" ht="15.75" customHeight="1">
      <c r="A6" s="9">
        <v>3</v>
      </c>
      <c r="B6" s="22" t="s">
        <v>143</v>
      </c>
      <c r="C6" s="11"/>
      <c r="D6" s="40">
        <v>0.5</v>
      </c>
      <c r="E6" s="24">
        <v>1</v>
      </c>
      <c r="F6" s="12">
        <f t="shared" si="0"/>
        <v>1.5</v>
      </c>
      <c r="G6" s="13"/>
    </row>
    <row r="7" spans="1:7" ht="15.75" customHeight="1">
      <c r="A7" s="9">
        <v>4</v>
      </c>
      <c r="B7" s="22" t="s">
        <v>144</v>
      </c>
      <c r="C7" s="11"/>
      <c r="D7" s="40"/>
      <c r="E7" s="24"/>
      <c r="F7" s="12">
        <f t="shared" si="0"/>
        <v>0</v>
      </c>
      <c r="G7" s="13"/>
    </row>
    <row r="8" spans="1:7" ht="15.75" customHeight="1">
      <c r="A8" s="9">
        <v>5</v>
      </c>
      <c r="B8" s="22" t="s">
        <v>145</v>
      </c>
      <c r="C8" s="15">
        <v>3.4</v>
      </c>
      <c r="D8" s="40">
        <v>5.5</v>
      </c>
      <c r="E8" s="24">
        <v>1</v>
      </c>
      <c r="F8" s="12">
        <f t="shared" si="0"/>
        <v>9.9</v>
      </c>
      <c r="G8" s="13"/>
    </row>
    <row r="9" spans="1:7" ht="15.75" customHeight="1">
      <c r="A9" s="9">
        <v>6</v>
      </c>
      <c r="B9" s="22" t="s">
        <v>146</v>
      </c>
      <c r="C9" s="15">
        <v>0.5</v>
      </c>
      <c r="D9" s="40"/>
      <c r="E9" s="24"/>
      <c r="F9" s="12">
        <f t="shared" si="0"/>
        <v>0.5</v>
      </c>
      <c r="G9" s="13"/>
    </row>
    <row r="10" spans="1:7" ht="15.75" customHeight="1">
      <c r="A10" s="9">
        <v>7</v>
      </c>
      <c r="B10" s="22" t="s">
        <v>147</v>
      </c>
      <c r="C10" s="15">
        <v>0.5</v>
      </c>
      <c r="D10" s="40">
        <v>1.5</v>
      </c>
      <c r="E10" s="24">
        <v>9.4499999999999993</v>
      </c>
      <c r="F10" s="12">
        <f t="shared" si="0"/>
        <v>11.45</v>
      </c>
      <c r="G10" s="13"/>
    </row>
    <row r="11" spans="1:7" ht="15.75" customHeight="1">
      <c r="A11" s="9">
        <v>8</v>
      </c>
      <c r="B11" s="22" t="s">
        <v>148</v>
      </c>
      <c r="C11" s="15">
        <v>1.5</v>
      </c>
      <c r="D11" s="40">
        <v>0.5</v>
      </c>
      <c r="E11" s="24">
        <v>4.75</v>
      </c>
      <c r="F11" s="12">
        <f t="shared" si="0"/>
        <v>6.75</v>
      </c>
      <c r="G11" s="13"/>
    </row>
    <row r="12" spans="1:7" ht="15.75" customHeight="1">
      <c r="A12" s="9">
        <v>9</v>
      </c>
      <c r="B12" s="22" t="s">
        <v>149</v>
      </c>
      <c r="C12" s="11"/>
      <c r="D12" s="40"/>
      <c r="E12" s="24"/>
      <c r="F12" s="12">
        <f t="shared" si="0"/>
        <v>0</v>
      </c>
      <c r="G12" s="13"/>
    </row>
    <row r="13" spans="1:7" ht="15.75" customHeight="1">
      <c r="A13" s="9">
        <v>10</v>
      </c>
      <c r="B13" s="22" t="s">
        <v>150</v>
      </c>
      <c r="C13" s="15">
        <v>4</v>
      </c>
      <c r="D13" s="40">
        <v>5.6</v>
      </c>
      <c r="E13" s="24">
        <v>1.9</v>
      </c>
      <c r="F13" s="12">
        <f t="shared" si="0"/>
        <v>11.5</v>
      </c>
      <c r="G13" s="13"/>
    </row>
    <row r="14" spans="1:7" ht="15.75" customHeight="1">
      <c r="A14" s="9">
        <v>11</v>
      </c>
      <c r="B14" s="22" t="s">
        <v>151</v>
      </c>
      <c r="C14" s="15">
        <v>6</v>
      </c>
      <c r="D14" s="40">
        <v>4</v>
      </c>
      <c r="E14" s="24">
        <v>1</v>
      </c>
      <c r="F14" s="12">
        <f t="shared" si="0"/>
        <v>11</v>
      </c>
      <c r="G14" s="13"/>
    </row>
    <row r="15" spans="1:7" ht="15.75" customHeight="1">
      <c r="A15" s="9">
        <v>12</v>
      </c>
      <c r="B15" s="22" t="s">
        <v>152</v>
      </c>
      <c r="C15" s="15">
        <v>5.2</v>
      </c>
      <c r="D15" s="40">
        <v>5.2</v>
      </c>
      <c r="E15" s="24"/>
      <c r="F15" s="12">
        <f t="shared" si="0"/>
        <v>10.4</v>
      </c>
      <c r="G15" s="13"/>
    </row>
    <row r="16" spans="1:7" ht="15.75" customHeight="1">
      <c r="A16" s="9">
        <v>13</v>
      </c>
      <c r="B16" s="22" t="s">
        <v>153</v>
      </c>
      <c r="C16" s="11"/>
      <c r="D16" s="40"/>
      <c r="E16" s="24"/>
      <c r="F16" s="12">
        <f t="shared" si="0"/>
        <v>0</v>
      </c>
      <c r="G16" s="13"/>
    </row>
    <row r="17" spans="1:7" ht="15.75" customHeight="1">
      <c r="A17" s="9">
        <v>14</v>
      </c>
      <c r="B17" s="22" t="s">
        <v>154</v>
      </c>
      <c r="C17" s="11"/>
      <c r="D17" s="40"/>
      <c r="E17" s="24"/>
      <c r="F17" s="12">
        <f t="shared" si="0"/>
        <v>0</v>
      </c>
      <c r="G17" s="13"/>
    </row>
    <row r="18" spans="1:7" ht="15.75" customHeight="1">
      <c r="A18" s="9">
        <v>15</v>
      </c>
      <c r="B18" s="22" t="s">
        <v>155</v>
      </c>
      <c r="C18" s="11"/>
      <c r="D18" s="40">
        <v>0.5</v>
      </c>
      <c r="E18" s="24">
        <v>7.55</v>
      </c>
      <c r="F18" s="12">
        <f t="shared" si="0"/>
        <v>8.0500000000000007</v>
      </c>
      <c r="G18" s="13"/>
    </row>
    <row r="19" spans="1:7" ht="15.75" customHeight="1">
      <c r="A19" s="9">
        <v>16</v>
      </c>
      <c r="B19" s="22" t="s">
        <v>156</v>
      </c>
      <c r="C19" s="15">
        <v>3.5</v>
      </c>
      <c r="D19" s="40">
        <v>5</v>
      </c>
      <c r="E19" s="24">
        <v>1.5</v>
      </c>
      <c r="F19" s="12">
        <f t="shared" si="0"/>
        <v>10</v>
      </c>
      <c r="G19" s="13"/>
    </row>
    <row r="20" spans="1:7" ht="15.75" customHeight="1">
      <c r="A20" s="9">
        <v>17</v>
      </c>
      <c r="B20" s="22" t="s">
        <v>157</v>
      </c>
      <c r="C20" s="15">
        <v>2.5</v>
      </c>
      <c r="D20" s="40">
        <v>1.5</v>
      </c>
      <c r="E20" s="24"/>
      <c r="F20" s="12">
        <f t="shared" si="0"/>
        <v>4</v>
      </c>
      <c r="G20" s="13"/>
    </row>
    <row r="21" spans="1:7" ht="15.75" customHeight="1">
      <c r="A21" s="9">
        <v>18</v>
      </c>
      <c r="B21" s="22" t="s">
        <v>158</v>
      </c>
      <c r="C21" s="11"/>
      <c r="D21" s="40"/>
      <c r="E21" s="24"/>
      <c r="F21" s="12">
        <f t="shared" si="0"/>
        <v>0</v>
      </c>
      <c r="G21" s="13"/>
    </row>
    <row r="22" spans="1:7" ht="15.75" customHeight="1">
      <c r="A22" s="9">
        <v>19</v>
      </c>
      <c r="B22" s="22" t="s">
        <v>159</v>
      </c>
      <c r="C22" s="11"/>
      <c r="D22" s="40"/>
      <c r="E22" s="24"/>
      <c r="F22" s="12">
        <f t="shared" si="0"/>
        <v>0</v>
      </c>
      <c r="G22" s="13"/>
    </row>
    <row r="23" spans="1:7" ht="15.75" customHeight="1">
      <c r="A23" s="9">
        <v>20</v>
      </c>
      <c r="B23" s="22" t="s">
        <v>160</v>
      </c>
      <c r="C23" s="15">
        <v>1.5</v>
      </c>
      <c r="D23" s="40">
        <v>3.5</v>
      </c>
      <c r="E23" s="24"/>
      <c r="F23" s="12">
        <f t="shared" si="0"/>
        <v>5</v>
      </c>
      <c r="G23" s="13"/>
    </row>
    <row r="24" spans="1:7" ht="15.75" customHeight="1">
      <c r="A24" s="9">
        <v>21</v>
      </c>
      <c r="B24" s="22" t="s">
        <v>161</v>
      </c>
      <c r="C24" s="15">
        <v>0.5</v>
      </c>
      <c r="D24" s="40"/>
      <c r="E24" s="24">
        <v>7</v>
      </c>
      <c r="F24" s="12">
        <f t="shared" si="0"/>
        <v>7.5</v>
      </c>
      <c r="G24" s="13"/>
    </row>
    <row r="25" spans="1:7" ht="15.75" customHeight="1">
      <c r="A25" s="9">
        <v>22</v>
      </c>
      <c r="B25" s="22" t="s">
        <v>162</v>
      </c>
      <c r="C25" s="11"/>
      <c r="D25" s="40"/>
      <c r="E25" s="24"/>
      <c r="F25" s="12">
        <f t="shared" si="0"/>
        <v>0</v>
      </c>
      <c r="G25" s="13"/>
    </row>
    <row r="26" spans="1:7" ht="15.75" customHeight="1">
      <c r="A26" s="9">
        <v>23</v>
      </c>
      <c r="B26" s="22" t="s">
        <v>163</v>
      </c>
      <c r="C26" s="11"/>
      <c r="D26" s="40"/>
      <c r="E26" s="24"/>
      <c r="F26" s="12">
        <f t="shared" si="0"/>
        <v>0</v>
      </c>
      <c r="G26" s="13"/>
    </row>
    <row r="27" spans="1:7" ht="15.75" customHeight="1">
      <c r="A27" s="9">
        <v>24</v>
      </c>
      <c r="B27" s="22" t="s">
        <v>164</v>
      </c>
      <c r="C27" s="15">
        <v>1.5</v>
      </c>
      <c r="D27" s="40">
        <v>0.5</v>
      </c>
      <c r="E27" s="24">
        <v>6.45</v>
      </c>
      <c r="F27" s="12">
        <f t="shared" si="0"/>
        <v>8.4499999999999993</v>
      </c>
      <c r="G27" s="13"/>
    </row>
    <row r="28" spans="1:7" ht="15.75" customHeight="1">
      <c r="A28" s="9">
        <v>25</v>
      </c>
      <c r="B28" s="22" t="s">
        <v>165</v>
      </c>
      <c r="C28" s="15">
        <v>0.5</v>
      </c>
      <c r="D28" s="40"/>
      <c r="E28" s="24"/>
      <c r="F28" s="12">
        <f t="shared" si="0"/>
        <v>0.5</v>
      </c>
      <c r="G28" s="13"/>
    </row>
    <row r="29" spans="1:7" ht="15.75" customHeight="1">
      <c r="A29" s="35"/>
      <c r="B29" s="17"/>
      <c r="C29" s="36"/>
      <c r="D29" s="35"/>
      <c r="E29" s="35"/>
      <c r="F29" s="37"/>
      <c r="G29" s="38"/>
    </row>
    <row r="30" spans="1:7" ht="15.75" customHeight="1"/>
    <row r="31" spans="1:7" ht="15.75" customHeight="1">
      <c r="B31" s="21" t="s">
        <v>39</v>
      </c>
      <c r="C31" s="21"/>
      <c r="D31" s="21"/>
      <c r="F31" s="21"/>
      <c r="G31" s="21"/>
    </row>
    <row r="32" spans="1:7" ht="15.75" customHeight="1"/>
    <row r="33" spans="2:7" ht="15.75" customHeight="1">
      <c r="B33" s="21" t="s">
        <v>40</v>
      </c>
      <c r="C33" s="21"/>
      <c r="D33" s="21"/>
      <c r="F33" s="21"/>
      <c r="G33" s="21"/>
    </row>
    <row r="34" spans="2:7" ht="15.75" customHeight="1"/>
    <row r="35" spans="2:7" ht="15.75" customHeight="1">
      <c r="B35" s="21" t="s">
        <v>41</v>
      </c>
      <c r="C35" s="21"/>
      <c r="D35" s="21"/>
      <c r="F35" s="21"/>
      <c r="G35" s="21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10" workbookViewId="0">
      <selection activeCell="G18" sqref="G18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0.25" customHeight="1">
      <c r="A1" s="98" t="s">
        <v>166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3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22" t="s">
        <v>167</v>
      </c>
      <c r="C4" s="22"/>
      <c r="D4" s="40"/>
      <c r="E4" s="24"/>
      <c r="F4" s="41">
        <f t="shared" ref="F4:F29" si="0">SUM(C4+D4+E4)</f>
        <v>0</v>
      </c>
      <c r="G4" s="13"/>
    </row>
    <row r="5" spans="1:7" ht="15.75" customHeight="1">
      <c r="A5" s="9">
        <v>2</v>
      </c>
      <c r="B5" s="22" t="s">
        <v>168</v>
      </c>
      <c r="C5" s="11"/>
      <c r="D5" s="40"/>
      <c r="E5" s="24"/>
      <c r="F5" s="12">
        <f t="shared" si="0"/>
        <v>0</v>
      </c>
      <c r="G5" s="13"/>
    </row>
    <row r="6" spans="1:7" ht="15.75" customHeight="1">
      <c r="A6" s="9">
        <v>3</v>
      </c>
      <c r="B6" s="22" t="s">
        <v>169</v>
      </c>
      <c r="C6" s="11"/>
      <c r="D6" s="40"/>
      <c r="E6" s="24"/>
      <c r="F6" s="12">
        <f t="shared" si="0"/>
        <v>0</v>
      </c>
      <c r="G6" s="13"/>
    </row>
    <row r="7" spans="1:7" ht="15.75" customHeight="1">
      <c r="A7" s="9">
        <v>4</v>
      </c>
      <c r="B7" s="22" t="s">
        <v>170</v>
      </c>
      <c r="C7" s="15">
        <v>1</v>
      </c>
      <c r="D7" s="46">
        <v>1.5</v>
      </c>
      <c r="E7" s="24"/>
      <c r="F7" s="12">
        <f t="shared" si="0"/>
        <v>2.5</v>
      </c>
      <c r="G7" s="13"/>
    </row>
    <row r="8" spans="1:7" ht="15.75" customHeight="1">
      <c r="A8" s="9">
        <v>5</v>
      </c>
      <c r="B8" s="22" t="s">
        <v>171</v>
      </c>
      <c r="C8" s="15">
        <v>2</v>
      </c>
      <c r="D8" s="46">
        <v>1</v>
      </c>
      <c r="E8" s="24">
        <v>8.5</v>
      </c>
      <c r="F8" s="12">
        <f t="shared" si="0"/>
        <v>11.5</v>
      </c>
      <c r="G8" s="13"/>
    </row>
    <row r="9" spans="1:7" ht="15.75" customHeight="1">
      <c r="A9" s="9">
        <v>6</v>
      </c>
      <c r="B9" s="22" t="s">
        <v>172</v>
      </c>
      <c r="C9" s="11"/>
      <c r="D9" s="22"/>
      <c r="E9" s="24"/>
      <c r="F9" s="12">
        <f t="shared" si="0"/>
        <v>0</v>
      </c>
      <c r="G9" s="13"/>
    </row>
    <row r="10" spans="1:7" ht="15.75" customHeight="1">
      <c r="A10" s="9">
        <v>7</v>
      </c>
      <c r="B10" s="22" t="s">
        <v>173</v>
      </c>
      <c r="C10" s="11"/>
      <c r="D10" s="46">
        <v>1</v>
      </c>
      <c r="E10" s="24">
        <v>2.2999999999999998</v>
      </c>
      <c r="F10" s="12">
        <f t="shared" si="0"/>
        <v>3.3</v>
      </c>
      <c r="G10" s="13"/>
    </row>
    <row r="11" spans="1:7" ht="15.75" customHeight="1">
      <c r="A11" s="9">
        <v>8</v>
      </c>
      <c r="B11" s="22" t="s">
        <v>174</v>
      </c>
      <c r="C11" s="15">
        <v>1.5</v>
      </c>
      <c r="D11" s="46">
        <v>1.5</v>
      </c>
      <c r="E11" s="24">
        <v>6</v>
      </c>
      <c r="F11" s="12">
        <f t="shared" si="0"/>
        <v>9</v>
      </c>
      <c r="G11" s="13"/>
    </row>
    <row r="12" spans="1:7" ht="15.75" customHeight="1">
      <c r="A12" s="9">
        <v>9</v>
      </c>
      <c r="B12" s="22" t="s">
        <v>175</v>
      </c>
      <c r="C12" s="11"/>
      <c r="D12" s="22"/>
      <c r="E12" s="24"/>
      <c r="F12" s="12">
        <f t="shared" si="0"/>
        <v>0</v>
      </c>
      <c r="G12" s="13"/>
    </row>
    <row r="13" spans="1:7" ht="15.75" customHeight="1">
      <c r="A13" s="9">
        <v>10</v>
      </c>
      <c r="B13" s="22" t="s">
        <v>176</v>
      </c>
      <c r="C13" s="15">
        <v>3</v>
      </c>
      <c r="D13" s="46">
        <v>3.5</v>
      </c>
      <c r="E13" s="24">
        <v>3.6</v>
      </c>
      <c r="F13" s="12">
        <f t="shared" si="0"/>
        <v>10.1</v>
      </c>
      <c r="G13" s="13"/>
    </row>
    <row r="14" spans="1:7" ht="15.75" customHeight="1">
      <c r="A14" s="9">
        <v>11</v>
      </c>
      <c r="B14" s="22" t="s">
        <v>177</v>
      </c>
      <c r="C14" s="11"/>
      <c r="D14" s="22"/>
      <c r="E14" s="24"/>
      <c r="F14" s="12">
        <f t="shared" si="0"/>
        <v>0</v>
      </c>
      <c r="G14" s="13"/>
    </row>
    <row r="15" spans="1:7" ht="15.75" customHeight="1">
      <c r="A15" s="9">
        <v>12</v>
      </c>
      <c r="B15" s="22" t="s">
        <v>178</v>
      </c>
      <c r="C15" s="11"/>
      <c r="D15" s="22"/>
      <c r="E15" s="24"/>
      <c r="F15" s="12">
        <f t="shared" si="0"/>
        <v>0</v>
      </c>
      <c r="G15" s="13"/>
    </row>
    <row r="16" spans="1:7" ht="15.75" customHeight="1">
      <c r="A16" s="9">
        <v>13</v>
      </c>
      <c r="B16" s="22" t="s">
        <v>179</v>
      </c>
      <c r="C16" s="11"/>
      <c r="D16" s="46">
        <v>8.8000000000000007</v>
      </c>
      <c r="E16" s="24">
        <v>7.75</v>
      </c>
      <c r="F16" s="12">
        <f t="shared" si="0"/>
        <v>16.55</v>
      </c>
      <c r="G16" s="13"/>
    </row>
    <row r="17" spans="1:7" ht="15.75" customHeight="1">
      <c r="A17" s="9">
        <v>14</v>
      </c>
      <c r="B17" s="22" t="s">
        <v>180</v>
      </c>
      <c r="C17" s="11"/>
      <c r="D17" s="22"/>
      <c r="E17" s="24"/>
      <c r="F17" s="12">
        <f t="shared" si="0"/>
        <v>0</v>
      </c>
      <c r="G17" s="13"/>
    </row>
    <row r="18" spans="1:7" ht="15.75" customHeight="1">
      <c r="A18" s="9">
        <v>15</v>
      </c>
      <c r="B18" s="22" t="s">
        <v>181</v>
      </c>
      <c r="C18" s="15">
        <v>6</v>
      </c>
      <c r="D18" s="22"/>
      <c r="E18" s="24">
        <v>14.5</v>
      </c>
      <c r="F18" s="12">
        <f t="shared" si="0"/>
        <v>20.5</v>
      </c>
      <c r="G18" s="13"/>
    </row>
    <row r="19" spans="1:7" ht="15.75" customHeight="1">
      <c r="A19" s="9">
        <v>16</v>
      </c>
      <c r="B19" s="22" t="s">
        <v>182</v>
      </c>
      <c r="C19" s="11"/>
      <c r="D19" s="22"/>
      <c r="E19" s="24"/>
      <c r="F19" s="12">
        <f t="shared" si="0"/>
        <v>0</v>
      </c>
      <c r="G19" s="13"/>
    </row>
    <row r="20" spans="1:7" ht="15.75" customHeight="1">
      <c r="A20" s="9">
        <v>17</v>
      </c>
      <c r="B20" s="22" t="s">
        <v>183</v>
      </c>
      <c r="C20" s="11"/>
      <c r="D20" s="22"/>
      <c r="E20" s="24"/>
      <c r="F20" s="12">
        <f t="shared" si="0"/>
        <v>0</v>
      </c>
      <c r="G20" s="13"/>
    </row>
    <row r="21" spans="1:7" ht="15.75" customHeight="1">
      <c r="A21" s="9">
        <v>18</v>
      </c>
      <c r="B21" s="22" t="s">
        <v>184</v>
      </c>
      <c r="C21" s="11"/>
      <c r="D21" s="22"/>
      <c r="E21" s="24">
        <v>3</v>
      </c>
      <c r="F21" s="12">
        <f t="shared" si="0"/>
        <v>3</v>
      </c>
      <c r="G21" s="13"/>
    </row>
    <row r="22" spans="1:7" ht="15.75" customHeight="1">
      <c r="A22" s="9">
        <v>19</v>
      </c>
      <c r="B22" s="22" t="s">
        <v>185</v>
      </c>
      <c r="C22" s="11"/>
      <c r="D22" s="22"/>
      <c r="E22" s="24"/>
      <c r="F22" s="12">
        <f t="shared" si="0"/>
        <v>0</v>
      </c>
      <c r="G22" s="13"/>
    </row>
    <row r="23" spans="1:7" ht="15.75" customHeight="1">
      <c r="A23" s="9">
        <v>20</v>
      </c>
      <c r="B23" s="22" t="s">
        <v>186</v>
      </c>
      <c r="C23" s="15">
        <v>2</v>
      </c>
      <c r="D23" s="22"/>
      <c r="E23" s="24"/>
      <c r="F23" s="12">
        <f t="shared" si="0"/>
        <v>2</v>
      </c>
      <c r="G23" s="13"/>
    </row>
    <row r="24" spans="1:7" ht="15.75" customHeight="1">
      <c r="A24" s="9">
        <v>21</v>
      </c>
      <c r="B24" s="22" t="s">
        <v>187</v>
      </c>
      <c r="C24" s="11"/>
      <c r="D24" s="22"/>
      <c r="E24" s="24"/>
      <c r="F24" s="12">
        <f t="shared" si="0"/>
        <v>0</v>
      </c>
      <c r="G24" s="13"/>
    </row>
    <row r="25" spans="1:7" ht="15.75" customHeight="1">
      <c r="A25" s="9">
        <v>22</v>
      </c>
      <c r="B25" s="22" t="s">
        <v>188</v>
      </c>
      <c r="C25" s="11"/>
      <c r="D25" s="46"/>
      <c r="E25" s="24"/>
      <c r="F25" s="12">
        <f t="shared" si="0"/>
        <v>0</v>
      </c>
      <c r="G25" s="13"/>
    </row>
    <row r="26" spans="1:7" ht="15.75" customHeight="1">
      <c r="A26" s="9">
        <v>23</v>
      </c>
      <c r="B26" s="22" t="s">
        <v>189</v>
      </c>
      <c r="C26" s="15">
        <v>1</v>
      </c>
      <c r="D26" s="46">
        <v>1</v>
      </c>
      <c r="E26" s="24">
        <v>16.5</v>
      </c>
      <c r="F26" s="12">
        <f t="shared" si="0"/>
        <v>18.5</v>
      </c>
      <c r="G26" s="13"/>
    </row>
    <row r="27" spans="1:7" ht="15.75" customHeight="1">
      <c r="A27" s="9">
        <v>24</v>
      </c>
      <c r="B27" s="22" t="s">
        <v>190</v>
      </c>
      <c r="C27" s="11"/>
      <c r="D27" s="22"/>
      <c r="E27" s="24"/>
      <c r="F27" s="12">
        <f t="shared" si="0"/>
        <v>0</v>
      </c>
      <c r="G27" s="13"/>
    </row>
    <row r="28" spans="1:7" ht="15.75" customHeight="1">
      <c r="A28" s="9">
        <v>25</v>
      </c>
      <c r="B28" s="22" t="s">
        <v>191</v>
      </c>
      <c r="C28" s="53"/>
      <c r="D28" s="40"/>
      <c r="E28" s="24"/>
      <c r="F28" s="12">
        <f t="shared" si="0"/>
        <v>0</v>
      </c>
      <c r="G28" s="13"/>
    </row>
    <row r="29" spans="1:7" ht="15.75" customHeight="1">
      <c r="A29" s="9">
        <v>26</v>
      </c>
      <c r="B29" s="22" t="s">
        <v>192</v>
      </c>
      <c r="C29" s="11"/>
      <c r="D29" s="40"/>
      <c r="E29" s="24"/>
      <c r="F29" s="12">
        <f t="shared" si="0"/>
        <v>0</v>
      </c>
      <c r="G29" s="13"/>
    </row>
    <row r="30" spans="1:7" ht="15.75" customHeight="1"/>
    <row r="31" spans="1:7" ht="15.75" customHeight="1">
      <c r="B31" s="21" t="s">
        <v>39</v>
      </c>
      <c r="C31" s="21"/>
      <c r="D31" s="21"/>
      <c r="F31" s="21"/>
      <c r="G31" s="21"/>
    </row>
    <row r="32" spans="1:7" ht="15.75" customHeight="1"/>
    <row r="33" spans="2:7" ht="15.75" customHeight="1">
      <c r="B33" s="21" t="s">
        <v>40</v>
      </c>
      <c r="C33" s="21"/>
      <c r="D33" s="21"/>
      <c r="F33" s="21"/>
      <c r="G33" s="21"/>
    </row>
    <row r="34" spans="2:7" ht="15.75" customHeight="1"/>
    <row r="35" spans="2:7" ht="15.75" customHeight="1">
      <c r="B35" s="21" t="s">
        <v>41</v>
      </c>
      <c r="C35" s="21"/>
      <c r="D35" s="21"/>
      <c r="F35" s="21"/>
      <c r="G35" s="21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topLeftCell="A4" workbookViewId="0">
      <selection activeCell="G12" sqref="G12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3.25" customHeight="1">
      <c r="A1" s="93" t="s">
        <v>193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3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54" t="s">
        <v>194</v>
      </c>
      <c r="C4" s="46">
        <v>1.5</v>
      </c>
      <c r="D4" s="46">
        <v>5.5</v>
      </c>
      <c r="E4" s="24">
        <v>4.75</v>
      </c>
      <c r="F4" s="41">
        <f t="shared" ref="F4:F8" si="0">SUM(C4+D4+E4)</f>
        <v>11.75</v>
      </c>
      <c r="G4" s="13"/>
    </row>
    <row r="5" spans="1:7" ht="15.75" customHeight="1">
      <c r="A5" s="9">
        <v>2</v>
      </c>
      <c r="B5" s="26" t="s">
        <v>195</v>
      </c>
      <c r="C5" s="11"/>
      <c r="D5" s="46"/>
      <c r="E5" s="24"/>
      <c r="F5" s="12">
        <f t="shared" si="0"/>
        <v>0</v>
      </c>
      <c r="G5" s="13"/>
    </row>
    <row r="6" spans="1:7" ht="15.75" customHeight="1">
      <c r="A6" s="9">
        <v>3</v>
      </c>
      <c r="B6" s="22" t="s">
        <v>196</v>
      </c>
      <c r="C6" s="11"/>
      <c r="D6" s="46"/>
      <c r="E6" s="24"/>
      <c r="F6" s="12">
        <f t="shared" si="0"/>
        <v>0</v>
      </c>
      <c r="G6" s="13"/>
    </row>
    <row r="7" spans="1:7" ht="15.75" customHeight="1">
      <c r="A7" s="9">
        <v>4</v>
      </c>
      <c r="B7" s="22" t="s">
        <v>197</v>
      </c>
      <c r="C7" s="11"/>
      <c r="D7" s="46"/>
      <c r="E7" s="24"/>
      <c r="F7" s="12">
        <f t="shared" si="0"/>
        <v>0</v>
      </c>
      <c r="G7" s="13"/>
    </row>
    <row r="8" spans="1:7" ht="15.75" customHeight="1">
      <c r="A8" s="9">
        <v>5</v>
      </c>
      <c r="B8" s="22" t="s">
        <v>198</v>
      </c>
      <c r="C8" s="11"/>
      <c r="D8" s="46"/>
      <c r="E8" s="24"/>
      <c r="F8" s="12">
        <f t="shared" si="0"/>
        <v>0</v>
      </c>
      <c r="G8" s="13"/>
    </row>
    <row r="9" spans="1:7" ht="15.75" customHeight="1">
      <c r="A9" s="9">
        <v>6</v>
      </c>
      <c r="B9" s="55" t="s">
        <v>199</v>
      </c>
      <c r="C9" s="15"/>
      <c r="D9" s="46"/>
      <c r="E9" s="24"/>
      <c r="F9" s="12">
        <v>0</v>
      </c>
      <c r="G9" s="13"/>
    </row>
    <row r="10" spans="1:7" ht="15.75" customHeight="1">
      <c r="A10" s="9">
        <v>7</v>
      </c>
      <c r="B10" s="22" t="s">
        <v>200</v>
      </c>
      <c r="C10" s="15">
        <v>6.3</v>
      </c>
      <c r="D10" s="46">
        <v>3.6</v>
      </c>
      <c r="E10" s="24">
        <v>1.5</v>
      </c>
      <c r="F10" s="12">
        <f t="shared" ref="F10:F13" si="1">SUM(C10+D10+E10)</f>
        <v>11.4</v>
      </c>
      <c r="G10" s="13"/>
    </row>
    <row r="11" spans="1:7" ht="15.75" customHeight="1">
      <c r="A11" s="9">
        <v>8</v>
      </c>
      <c r="B11" s="22" t="s">
        <v>201</v>
      </c>
      <c r="C11" s="11"/>
      <c r="D11" s="46"/>
      <c r="E11" s="24"/>
      <c r="F11" s="12">
        <f t="shared" si="1"/>
        <v>0</v>
      </c>
      <c r="G11" s="13"/>
    </row>
    <row r="12" spans="1:7" ht="15.75" customHeight="1">
      <c r="A12" s="9">
        <v>9</v>
      </c>
      <c r="B12" s="22" t="s">
        <v>202</v>
      </c>
      <c r="C12" s="15">
        <v>2.5</v>
      </c>
      <c r="D12" s="46">
        <v>1</v>
      </c>
      <c r="E12" s="24">
        <v>5</v>
      </c>
      <c r="F12" s="12">
        <f t="shared" si="1"/>
        <v>8.5</v>
      </c>
      <c r="G12" s="13"/>
    </row>
    <row r="13" spans="1:7" ht="15.75" customHeight="1">
      <c r="A13" s="9">
        <v>10</v>
      </c>
      <c r="B13" s="22" t="s">
        <v>203</v>
      </c>
      <c r="C13" s="15">
        <v>1</v>
      </c>
      <c r="D13" s="46">
        <v>3.7</v>
      </c>
      <c r="E13" s="24">
        <v>2.5</v>
      </c>
      <c r="F13" s="12">
        <f t="shared" si="1"/>
        <v>7.2</v>
      </c>
      <c r="G13" s="13"/>
    </row>
    <row r="14" spans="1:7" ht="15.75" customHeight="1">
      <c r="A14" s="9">
        <v>11</v>
      </c>
      <c r="B14" s="49" t="s">
        <v>204</v>
      </c>
      <c r="C14" s="15"/>
      <c r="D14" s="46"/>
      <c r="E14" s="24"/>
      <c r="F14" s="12">
        <v>0</v>
      </c>
      <c r="G14" s="13"/>
    </row>
    <row r="15" spans="1:7" ht="15.75" customHeight="1">
      <c r="A15" s="9">
        <v>12</v>
      </c>
      <c r="B15" s="22" t="s">
        <v>205</v>
      </c>
      <c r="C15" s="15">
        <v>2.5</v>
      </c>
      <c r="D15" s="46">
        <v>3.2</v>
      </c>
      <c r="E15" s="24">
        <v>0.3</v>
      </c>
      <c r="F15" s="12">
        <f t="shared" ref="F15:F26" si="2">SUM(C15+D15+E15)</f>
        <v>6</v>
      </c>
      <c r="G15" s="13"/>
    </row>
    <row r="16" spans="1:7" ht="15.75" customHeight="1">
      <c r="A16" s="9">
        <v>13</v>
      </c>
      <c r="B16" s="22" t="s">
        <v>206</v>
      </c>
      <c r="C16" s="11"/>
      <c r="D16" s="46"/>
      <c r="E16" s="24"/>
      <c r="F16" s="12">
        <f t="shared" si="2"/>
        <v>0</v>
      </c>
      <c r="G16" s="13"/>
    </row>
    <row r="17" spans="1:7" ht="15.75" customHeight="1">
      <c r="A17" s="9">
        <v>14</v>
      </c>
      <c r="B17" s="56" t="s">
        <v>207</v>
      </c>
      <c r="C17" s="11"/>
      <c r="D17" s="46"/>
      <c r="E17" s="24"/>
      <c r="F17" s="12">
        <f t="shared" si="2"/>
        <v>0</v>
      </c>
      <c r="G17" s="13"/>
    </row>
    <row r="18" spans="1:7" ht="15.75" customHeight="1">
      <c r="A18" s="9">
        <v>15</v>
      </c>
      <c r="B18" s="22" t="s">
        <v>208</v>
      </c>
      <c r="C18" s="11"/>
      <c r="D18" s="46"/>
      <c r="E18" s="24"/>
      <c r="F18" s="12">
        <f t="shared" si="2"/>
        <v>0</v>
      </c>
      <c r="G18" s="13"/>
    </row>
    <row r="19" spans="1:7" ht="15.75" customHeight="1">
      <c r="A19" s="9">
        <v>16</v>
      </c>
      <c r="B19" s="22" t="s">
        <v>209</v>
      </c>
      <c r="C19" s="15">
        <v>1.3</v>
      </c>
      <c r="D19" s="46"/>
      <c r="E19" s="24"/>
      <c r="F19" s="12">
        <f t="shared" si="2"/>
        <v>1.3</v>
      </c>
      <c r="G19" s="13"/>
    </row>
    <row r="20" spans="1:7" ht="15.75" customHeight="1">
      <c r="A20" s="9">
        <v>17</v>
      </c>
      <c r="B20" s="22" t="s">
        <v>210</v>
      </c>
      <c r="C20" s="11"/>
      <c r="D20" s="46"/>
      <c r="E20" s="24"/>
      <c r="F20" s="12">
        <f t="shared" si="2"/>
        <v>0</v>
      </c>
      <c r="G20" s="13"/>
    </row>
    <row r="21" spans="1:7" ht="15.75" customHeight="1">
      <c r="A21" s="9">
        <v>18</v>
      </c>
      <c r="B21" s="22" t="s">
        <v>211</v>
      </c>
      <c r="C21" s="11"/>
      <c r="D21" s="46"/>
      <c r="E21" s="24"/>
      <c r="F21" s="12">
        <f t="shared" si="2"/>
        <v>0</v>
      </c>
      <c r="G21" s="13"/>
    </row>
    <row r="22" spans="1:7" ht="15.75" customHeight="1">
      <c r="A22" s="9">
        <v>19</v>
      </c>
      <c r="B22" s="22" t="s">
        <v>212</v>
      </c>
      <c r="C22" s="11"/>
      <c r="D22" s="46"/>
      <c r="E22" s="24"/>
      <c r="F22" s="12">
        <f t="shared" si="2"/>
        <v>0</v>
      </c>
      <c r="G22" s="13"/>
    </row>
    <row r="23" spans="1:7" ht="15.75" customHeight="1">
      <c r="A23" s="9">
        <v>20</v>
      </c>
      <c r="B23" s="22" t="s">
        <v>213</v>
      </c>
      <c r="C23" s="15">
        <v>2.5</v>
      </c>
      <c r="D23" s="46">
        <v>4.5</v>
      </c>
      <c r="E23" s="24">
        <v>4</v>
      </c>
      <c r="F23" s="12">
        <f t="shared" si="2"/>
        <v>11</v>
      </c>
      <c r="G23" s="13"/>
    </row>
    <row r="24" spans="1:7" ht="15.75" customHeight="1">
      <c r="A24" s="9">
        <v>21</v>
      </c>
      <c r="B24" s="22" t="s">
        <v>214</v>
      </c>
      <c r="C24" s="15">
        <v>2</v>
      </c>
      <c r="D24" s="46">
        <v>0.5</v>
      </c>
      <c r="E24" s="24">
        <v>6.25</v>
      </c>
      <c r="F24" s="12">
        <f t="shared" si="2"/>
        <v>8.75</v>
      </c>
      <c r="G24" s="13"/>
    </row>
    <row r="25" spans="1:7" ht="15.75" customHeight="1">
      <c r="A25" s="9">
        <v>22</v>
      </c>
      <c r="B25" s="22" t="s">
        <v>215</v>
      </c>
      <c r="C25" s="11"/>
      <c r="D25" s="46"/>
      <c r="E25" s="24">
        <v>1.5</v>
      </c>
      <c r="F25" s="12">
        <f t="shared" si="2"/>
        <v>1.5</v>
      </c>
      <c r="G25" s="13"/>
    </row>
    <row r="26" spans="1:7" ht="15.75" customHeight="1">
      <c r="A26" s="57">
        <v>23</v>
      </c>
      <c r="B26" s="58" t="s">
        <v>216</v>
      </c>
      <c r="C26" s="15">
        <v>0.5</v>
      </c>
      <c r="D26" s="59"/>
      <c r="E26" s="57"/>
      <c r="F26" s="60">
        <f t="shared" si="2"/>
        <v>0.5</v>
      </c>
      <c r="G26" s="61"/>
    </row>
    <row r="27" spans="1:7" ht="15.75" customHeight="1">
      <c r="A27" s="62"/>
      <c r="B27" s="63"/>
      <c r="C27" s="64"/>
      <c r="D27" s="65"/>
      <c r="E27" s="62"/>
      <c r="F27" s="66"/>
      <c r="G27" s="67"/>
    </row>
    <row r="28" spans="1:7" ht="15.75" customHeight="1">
      <c r="A28" s="35"/>
      <c r="B28" s="21" t="s">
        <v>39</v>
      </c>
      <c r="C28" s="21"/>
      <c r="D28" s="68"/>
      <c r="F28" s="21"/>
      <c r="G28" s="21"/>
    </row>
    <row r="29" spans="1:7" ht="15.75" customHeight="1">
      <c r="A29" s="35"/>
      <c r="D29" s="65"/>
    </row>
    <row r="30" spans="1:7" ht="15.75" customHeight="1">
      <c r="A30" s="35"/>
      <c r="B30" s="21" t="s">
        <v>40</v>
      </c>
      <c r="C30" s="21"/>
      <c r="D30" s="21"/>
      <c r="F30" s="21"/>
      <c r="G30" s="21"/>
    </row>
    <row r="31" spans="1:7" ht="15.75" customHeight="1">
      <c r="A31" s="35"/>
    </row>
    <row r="32" spans="1:7" ht="15.75" customHeight="1">
      <c r="B32" s="38" t="s">
        <v>41</v>
      </c>
      <c r="C32" s="38"/>
      <c r="D32" s="38"/>
      <c r="F32" s="38"/>
      <c r="G32" s="38"/>
    </row>
    <row r="33" spans="2:7" ht="15.75" customHeight="1">
      <c r="B33" s="69"/>
      <c r="C33" s="69"/>
      <c r="D33" s="69"/>
      <c r="F33" s="69"/>
      <c r="G33" s="69"/>
    </row>
    <row r="34" spans="2:7" ht="15.75" customHeight="1"/>
    <row r="35" spans="2:7" ht="15.75" customHeight="1">
      <c r="B35" s="38"/>
      <c r="C35" s="38"/>
      <c r="D35" s="38"/>
      <c r="F35" s="38"/>
      <c r="G35" s="38"/>
    </row>
    <row r="36" spans="2:7" ht="15.75" customHeight="1"/>
    <row r="37" spans="2:7" ht="15.75" customHeight="1">
      <c r="B37" s="38"/>
      <c r="C37" s="38"/>
      <c r="D37" s="38"/>
      <c r="F37" s="38"/>
      <c r="G37" s="38"/>
    </row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opLeftCell="A4" workbookViewId="0">
      <selection activeCell="J12" sqref="J12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8.140625" style="1" customWidth="1"/>
    <col min="8" max="26" width="9.5703125" style="1" customWidth="1"/>
    <col min="27" max="16384" width="12.85546875" style="1"/>
  </cols>
  <sheetData>
    <row r="1" spans="1:7" ht="20.25" customHeight="1">
      <c r="A1" s="93" t="s">
        <v>217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8.2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22" t="s">
        <v>218</v>
      </c>
      <c r="C4" s="46">
        <v>0.5</v>
      </c>
      <c r="D4" s="40"/>
      <c r="E4" s="24">
        <v>1</v>
      </c>
      <c r="F4" s="41">
        <f t="shared" ref="F4:F14" si="0">SUM(C4+D4+E4)</f>
        <v>1.5</v>
      </c>
      <c r="G4" s="13"/>
    </row>
    <row r="5" spans="1:7" ht="15.75" customHeight="1">
      <c r="A5" s="9">
        <v>2</v>
      </c>
      <c r="B5" s="22" t="s">
        <v>219</v>
      </c>
      <c r="C5" s="15">
        <v>3.5</v>
      </c>
      <c r="D5" s="40">
        <v>2.5</v>
      </c>
      <c r="E5" s="24">
        <v>2.5</v>
      </c>
      <c r="F5" s="12">
        <f t="shared" si="0"/>
        <v>8.5</v>
      </c>
      <c r="G5" s="13"/>
    </row>
    <row r="6" spans="1:7" ht="15.75" customHeight="1">
      <c r="A6" s="9">
        <v>3</v>
      </c>
      <c r="B6" s="22" t="s">
        <v>220</v>
      </c>
      <c r="C6" s="15">
        <v>1.5</v>
      </c>
      <c r="D6" s="40">
        <v>0.5</v>
      </c>
      <c r="E6" s="24"/>
      <c r="F6" s="12">
        <f t="shared" si="0"/>
        <v>2</v>
      </c>
      <c r="G6" s="13"/>
    </row>
    <row r="7" spans="1:7" ht="15.75" customHeight="1">
      <c r="A7" s="9">
        <v>4</v>
      </c>
      <c r="B7" s="22" t="s">
        <v>221</v>
      </c>
      <c r="C7" s="11"/>
      <c r="D7" s="40"/>
      <c r="E7" s="24"/>
      <c r="F7" s="12">
        <f t="shared" si="0"/>
        <v>0</v>
      </c>
      <c r="G7" s="13"/>
    </row>
    <row r="8" spans="1:7" ht="15.75" customHeight="1">
      <c r="A8" s="9">
        <v>5</v>
      </c>
      <c r="B8" s="22" t="s">
        <v>222</v>
      </c>
      <c r="C8" s="11"/>
      <c r="D8" s="40"/>
      <c r="E8" s="24"/>
      <c r="F8" s="12">
        <f t="shared" si="0"/>
        <v>0</v>
      </c>
      <c r="G8" s="13"/>
    </row>
    <row r="9" spans="1:7" ht="15.75" customHeight="1">
      <c r="A9" s="9">
        <v>6</v>
      </c>
      <c r="B9" s="22" t="s">
        <v>223</v>
      </c>
      <c r="C9" s="15">
        <v>1</v>
      </c>
      <c r="D9" s="40">
        <v>1</v>
      </c>
      <c r="E9" s="24"/>
      <c r="F9" s="12">
        <f t="shared" si="0"/>
        <v>2</v>
      </c>
      <c r="G9" s="13"/>
    </row>
    <row r="10" spans="1:7" ht="15.75" customHeight="1">
      <c r="A10" s="9">
        <v>7</v>
      </c>
      <c r="B10" s="22" t="s">
        <v>224</v>
      </c>
      <c r="C10" s="15">
        <v>1.5</v>
      </c>
      <c r="D10" s="40"/>
      <c r="E10" s="24"/>
      <c r="F10" s="12">
        <f t="shared" si="0"/>
        <v>1.5</v>
      </c>
      <c r="G10" s="13"/>
    </row>
    <row r="11" spans="1:7" ht="15.75" customHeight="1">
      <c r="A11" s="9">
        <v>8</v>
      </c>
      <c r="B11" s="22" t="s">
        <v>225</v>
      </c>
      <c r="C11" s="15">
        <v>4</v>
      </c>
      <c r="D11" s="40">
        <v>3</v>
      </c>
      <c r="E11" s="24">
        <v>4</v>
      </c>
      <c r="F11" s="12">
        <f t="shared" si="0"/>
        <v>11</v>
      </c>
      <c r="G11" s="13"/>
    </row>
    <row r="12" spans="1:7" ht="15.75" customHeight="1">
      <c r="A12" s="9">
        <v>9</v>
      </c>
      <c r="B12" s="22" t="s">
        <v>226</v>
      </c>
      <c r="C12" s="11"/>
      <c r="D12" s="40"/>
      <c r="E12" s="24"/>
      <c r="F12" s="12">
        <f t="shared" si="0"/>
        <v>0</v>
      </c>
      <c r="G12" s="13"/>
    </row>
    <row r="13" spans="1:7" ht="15.75" customHeight="1">
      <c r="A13" s="9">
        <v>10</v>
      </c>
      <c r="B13" s="22" t="s">
        <v>227</v>
      </c>
      <c r="C13" s="15">
        <v>2.5</v>
      </c>
      <c r="D13" s="40">
        <v>3</v>
      </c>
      <c r="E13" s="24">
        <v>8</v>
      </c>
      <c r="F13" s="12">
        <f t="shared" si="0"/>
        <v>13.5</v>
      </c>
      <c r="G13" s="13"/>
    </row>
    <row r="14" spans="1:7" ht="15.75" customHeight="1">
      <c r="A14" s="9">
        <v>11</v>
      </c>
      <c r="B14" s="22" t="s">
        <v>228</v>
      </c>
      <c r="C14" s="15">
        <v>5</v>
      </c>
      <c r="D14" s="40">
        <v>4.4000000000000004</v>
      </c>
      <c r="E14" s="24">
        <v>2.5</v>
      </c>
      <c r="F14" s="12">
        <f t="shared" si="0"/>
        <v>11.9</v>
      </c>
      <c r="G14" s="13"/>
    </row>
    <row r="15" spans="1:7" ht="15.75" customHeight="1">
      <c r="A15" s="9">
        <v>12</v>
      </c>
      <c r="B15" s="70" t="s">
        <v>229</v>
      </c>
      <c r="C15" s="11"/>
      <c r="D15" s="40"/>
      <c r="E15" s="24"/>
      <c r="F15" s="12">
        <v>0</v>
      </c>
      <c r="G15" s="13"/>
    </row>
    <row r="16" spans="1:7" ht="15.75" customHeight="1">
      <c r="A16" s="9">
        <v>13</v>
      </c>
      <c r="B16" s="22" t="s">
        <v>230</v>
      </c>
      <c r="C16" s="11"/>
      <c r="D16" s="40"/>
      <c r="E16" s="24">
        <v>4</v>
      </c>
      <c r="F16" s="12">
        <f t="shared" ref="F16:F22" si="1">SUM(C16+D16+E16)</f>
        <v>4</v>
      </c>
      <c r="G16" s="13"/>
    </row>
    <row r="17" spans="1:7" ht="15.75" customHeight="1">
      <c r="A17" s="9">
        <v>14</v>
      </c>
      <c r="B17" s="22" t="s">
        <v>231</v>
      </c>
      <c r="C17" s="15">
        <v>1</v>
      </c>
      <c r="D17" s="40">
        <v>1</v>
      </c>
      <c r="E17" s="24">
        <v>1.5</v>
      </c>
      <c r="F17" s="12">
        <f t="shared" si="1"/>
        <v>3.5</v>
      </c>
      <c r="G17" s="13"/>
    </row>
    <row r="18" spans="1:7" ht="15.75" customHeight="1">
      <c r="A18" s="9">
        <v>15</v>
      </c>
      <c r="B18" s="22" t="s">
        <v>232</v>
      </c>
      <c r="C18" s="11"/>
      <c r="D18" s="40">
        <v>2.7</v>
      </c>
      <c r="E18" s="24"/>
      <c r="F18" s="12">
        <f t="shared" si="1"/>
        <v>2.7</v>
      </c>
      <c r="G18" s="13"/>
    </row>
    <row r="19" spans="1:7" ht="15.75" customHeight="1">
      <c r="A19" s="9">
        <v>16</v>
      </c>
      <c r="B19" s="22" t="s">
        <v>233</v>
      </c>
      <c r="C19" s="11"/>
      <c r="D19" s="40"/>
      <c r="E19" s="24"/>
      <c r="F19" s="12">
        <f t="shared" si="1"/>
        <v>0</v>
      </c>
      <c r="G19" s="13"/>
    </row>
    <row r="20" spans="1:7" ht="15.75" customHeight="1">
      <c r="A20" s="9">
        <v>17</v>
      </c>
      <c r="B20" s="22" t="s">
        <v>234</v>
      </c>
      <c r="C20" s="15">
        <v>3</v>
      </c>
      <c r="D20" s="40">
        <v>2.5</v>
      </c>
      <c r="E20" s="24">
        <v>4.5</v>
      </c>
      <c r="F20" s="12">
        <f t="shared" si="1"/>
        <v>10</v>
      </c>
      <c r="G20" s="13"/>
    </row>
    <row r="21" spans="1:7" ht="15.75" customHeight="1">
      <c r="A21" s="9">
        <v>18</v>
      </c>
      <c r="B21" s="22" t="s">
        <v>235</v>
      </c>
      <c r="C21" s="11"/>
      <c r="D21" s="40"/>
      <c r="E21" s="24"/>
      <c r="F21" s="12">
        <f t="shared" si="1"/>
        <v>0</v>
      </c>
      <c r="G21" s="13"/>
    </row>
    <row r="22" spans="1:7" ht="15.75" customHeight="1">
      <c r="A22" s="71">
        <v>19</v>
      </c>
      <c r="B22" s="58" t="s">
        <v>236</v>
      </c>
      <c r="C22" s="53"/>
      <c r="D22" s="72"/>
      <c r="E22" s="57"/>
      <c r="F22" s="60">
        <f t="shared" si="1"/>
        <v>0</v>
      </c>
      <c r="G22" s="61"/>
    </row>
    <row r="23" spans="1:7" ht="15.75" customHeight="1">
      <c r="A23" s="62"/>
      <c r="B23" s="73"/>
      <c r="C23" s="74"/>
      <c r="D23" s="62"/>
      <c r="E23" s="62"/>
      <c r="F23" s="66"/>
      <c r="G23" s="67"/>
    </row>
    <row r="24" spans="1:7" ht="15.75" customHeight="1">
      <c r="A24" s="75"/>
      <c r="B24" s="21" t="s">
        <v>39</v>
      </c>
      <c r="C24" s="21"/>
      <c r="D24" s="21"/>
      <c r="F24" s="21"/>
      <c r="G24" s="21"/>
    </row>
    <row r="25" spans="1:7" ht="15.75" customHeight="1">
      <c r="A25" s="75"/>
    </row>
    <row r="26" spans="1:7" ht="15.75" customHeight="1">
      <c r="A26" s="75"/>
      <c r="B26" s="21" t="s">
        <v>40</v>
      </c>
      <c r="C26" s="21"/>
      <c r="D26" s="21"/>
      <c r="F26" s="21"/>
      <c r="G26" s="21"/>
    </row>
    <row r="27" spans="1:7" ht="15.75" customHeight="1">
      <c r="A27" s="75"/>
    </row>
    <row r="28" spans="1:7" ht="15.75" customHeight="1">
      <c r="A28" s="75"/>
      <c r="B28" s="21" t="s">
        <v>41</v>
      </c>
      <c r="C28" s="21"/>
      <c r="D28" s="21"/>
      <c r="F28" s="21"/>
      <c r="G28" s="21"/>
    </row>
    <row r="29" spans="1:7" ht="15.75" customHeight="1">
      <c r="A29" s="75"/>
      <c r="B29" s="76"/>
      <c r="C29" s="77"/>
      <c r="D29" s="75"/>
      <c r="E29" s="75"/>
      <c r="F29" s="37"/>
      <c r="G29" s="78"/>
    </row>
    <row r="30" spans="1:7" ht="15.75" customHeight="1">
      <c r="A30" s="75"/>
      <c r="B30" s="79"/>
      <c r="C30" s="77"/>
      <c r="D30" s="75"/>
      <c r="E30" s="75"/>
      <c r="F30" s="37"/>
      <c r="G30" s="78"/>
    </row>
    <row r="31" spans="1:7" ht="15.75" customHeight="1"/>
    <row r="32" spans="1:7" ht="15.75" customHeight="1">
      <c r="B32" s="38"/>
      <c r="C32" s="38"/>
      <c r="D32" s="38"/>
      <c r="F32" s="38"/>
      <c r="G32" s="38"/>
    </row>
    <row r="33" spans="2:7" ht="15.75" customHeight="1"/>
    <row r="34" spans="2:7" ht="15.75" customHeight="1">
      <c r="B34" s="38"/>
      <c r="C34" s="38"/>
      <c r="D34" s="38"/>
      <c r="F34" s="38"/>
      <c r="G34" s="38"/>
    </row>
    <row r="35" spans="2:7" ht="15.75" customHeight="1"/>
    <row r="36" spans="2:7" ht="15.75" customHeight="1">
      <c r="B36" s="38"/>
      <c r="C36" s="38"/>
      <c r="D36" s="38"/>
      <c r="F36" s="38"/>
      <c r="G36" s="38"/>
    </row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7" workbookViewId="0">
      <selection activeCell="H15" sqref="H15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" customHeight="1">
      <c r="A1" s="93" t="s">
        <v>237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9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80" t="s">
        <v>238</v>
      </c>
      <c r="C4" s="22"/>
      <c r="D4" s="40"/>
      <c r="E4" s="24"/>
      <c r="F4" s="41">
        <f t="shared" ref="F4:F26" si="0">SUM(C4+D4+E4)</f>
        <v>0</v>
      </c>
      <c r="G4" s="13"/>
    </row>
    <row r="5" spans="1:7" ht="15.75" customHeight="1">
      <c r="A5" s="9">
        <v>2</v>
      </c>
      <c r="B5" s="81" t="s">
        <v>239</v>
      </c>
      <c r="C5" s="11"/>
      <c r="D5" s="40"/>
      <c r="E5" s="24"/>
      <c r="F5" s="12">
        <f t="shared" si="0"/>
        <v>0</v>
      </c>
      <c r="G5" s="13"/>
    </row>
    <row r="6" spans="1:7" ht="15.75" customHeight="1">
      <c r="A6" s="9">
        <v>3</v>
      </c>
      <c r="B6" s="49" t="s">
        <v>240</v>
      </c>
      <c r="C6" s="11"/>
      <c r="D6" s="40"/>
      <c r="E6" s="24"/>
      <c r="F6" s="12">
        <f t="shared" si="0"/>
        <v>0</v>
      </c>
      <c r="G6" s="13"/>
    </row>
    <row r="7" spans="1:7" ht="15.75" customHeight="1">
      <c r="A7" s="9">
        <v>4</v>
      </c>
      <c r="B7" s="49" t="s">
        <v>241</v>
      </c>
      <c r="C7" s="11"/>
      <c r="D7" s="40"/>
      <c r="E7" s="24"/>
      <c r="F7" s="12">
        <f t="shared" si="0"/>
        <v>0</v>
      </c>
      <c r="G7" s="13"/>
    </row>
    <row r="8" spans="1:7" ht="15.75" customHeight="1">
      <c r="A8" s="9">
        <v>5</v>
      </c>
      <c r="B8" s="49" t="s">
        <v>242</v>
      </c>
      <c r="C8" s="11"/>
      <c r="D8" s="40"/>
      <c r="E8" s="24"/>
      <c r="F8" s="12">
        <f t="shared" si="0"/>
        <v>0</v>
      </c>
      <c r="G8" s="13"/>
    </row>
    <row r="9" spans="1:7" ht="15.75" customHeight="1">
      <c r="A9" s="9">
        <v>6</v>
      </c>
      <c r="B9" s="49" t="s">
        <v>243</v>
      </c>
      <c r="C9" s="11"/>
      <c r="D9" s="40"/>
      <c r="E9" s="24"/>
      <c r="F9" s="12">
        <f t="shared" si="0"/>
        <v>0</v>
      </c>
      <c r="G9" s="13"/>
    </row>
    <row r="10" spans="1:7" ht="15.75" customHeight="1">
      <c r="A10" s="9">
        <v>7</v>
      </c>
      <c r="B10" s="49" t="s">
        <v>244</v>
      </c>
      <c r="C10" s="15">
        <v>2.75</v>
      </c>
      <c r="D10" s="40">
        <v>1</v>
      </c>
      <c r="E10" s="31">
        <v>26.79</v>
      </c>
      <c r="F10" s="12">
        <f t="shared" si="0"/>
        <v>30.54</v>
      </c>
      <c r="G10" s="13"/>
    </row>
    <row r="11" spans="1:7" ht="15.75" customHeight="1">
      <c r="A11" s="9">
        <v>8</v>
      </c>
      <c r="B11" s="49" t="s">
        <v>245</v>
      </c>
      <c r="C11" s="11"/>
      <c r="D11" s="40"/>
      <c r="E11" s="24"/>
      <c r="F11" s="12">
        <f t="shared" si="0"/>
        <v>0</v>
      </c>
      <c r="G11" s="13"/>
    </row>
    <row r="12" spans="1:7" ht="15.75" customHeight="1">
      <c r="A12" s="9">
        <v>9</v>
      </c>
      <c r="B12" s="49" t="s">
        <v>246</v>
      </c>
      <c r="C12" s="11"/>
      <c r="D12" s="40"/>
      <c r="E12" s="24"/>
      <c r="F12" s="12">
        <f t="shared" si="0"/>
        <v>0</v>
      </c>
      <c r="G12" s="13"/>
    </row>
    <row r="13" spans="1:7" ht="15.75" customHeight="1">
      <c r="A13" s="9">
        <v>10</v>
      </c>
      <c r="B13" s="49" t="s">
        <v>247</v>
      </c>
      <c r="C13" s="11"/>
      <c r="D13" s="40"/>
      <c r="E13" s="24"/>
      <c r="F13" s="12">
        <f t="shared" si="0"/>
        <v>0</v>
      </c>
      <c r="G13" s="13"/>
    </row>
    <row r="14" spans="1:7" ht="15.75" customHeight="1">
      <c r="A14" s="9">
        <v>11</v>
      </c>
      <c r="B14" s="49" t="s">
        <v>248</v>
      </c>
      <c r="C14" s="11"/>
      <c r="D14" s="40"/>
      <c r="E14" s="24"/>
      <c r="F14" s="12">
        <f t="shared" si="0"/>
        <v>0</v>
      </c>
      <c r="G14" s="13"/>
    </row>
    <row r="15" spans="1:7" ht="15.75" customHeight="1">
      <c r="A15" s="9">
        <v>12</v>
      </c>
      <c r="B15" s="49" t="s">
        <v>249</v>
      </c>
      <c r="C15" s="15">
        <v>2.75</v>
      </c>
      <c r="D15" s="40">
        <v>2.2000000000000002</v>
      </c>
      <c r="E15" s="24">
        <v>7.75</v>
      </c>
      <c r="F15" s="12">
        <f t="shared" si="0"/>
        <v>12.7</v>
      </c>
      <c r="G15" s="13"/>
    </row>
    <row r="16" spans="1:7" ht="15.75" customHeight="1">
      <c r="A16" s="9">
        <v>13</v>
      </c>
      <c r="B16" s="49" t="s">
        <v>250</v>
      </c>
      <c r="C16" s="11"/>
      <c r="D16" s="40"/>
      <c r="E16" s="24"/>
      <c r="F16" s="12">
        <f t="shared" si="0"/>
        <v>0</v>
      </c>
      <c r="G16" s="13"/>
    </row>
    <row r="17" spans="1:7" ht="15.75" customHeight="1">
      <c r="A17" s="9">
        <v>14</v>
      </c>
      <c r="B17" s="49" t="s">
        <v>251</v>
      </c>
      <c r="C17" s="15">
        <v>2.75</v>
      </c>
      <c r="D17" s="40">
        <v>2.2000000000000002</v>
      </c>
      <c r="E17" s="24">
        <v>5.5</v>
      </c>
      <c r="F17" s="12">
        <f t="shared" si="0"/>
        <v>10.45</v>
      </c>
      <c r="G17" s="13"/>
    </row>
    <row r="18" spans="1:7" ht="15.75" customHeight="1">
      <c r="A18" s="9">
        <v>15</v>
      </c>
      <c r="B18" s="49" t="s">
        <v>252</v>
      </c>
      <c r="C18" s="11"/>
      <c r="D18" s="40"/>
      <c r="E18" s="24"/>
      <c r="F18" s="12">
        <f t="shared" si="0"/>
        <v>0</v>
      </c>
      <c r="G18" s="13"/>
    </row>
    <row r="19" spans="1:7" ht="15.75" customHeight="1">
      <c r="A19" s="9">
        <v>16</v>
      </c>
      <c r="B19" s="49" t="s">
        <v>253</v>
      </c>
      <c r="C19" s="11"/>
      <c r="D19" s="40"/>
      <c r="E19" s="24"/>
      <c r="F19" s="12">
        <f t="shared" si="0"/>
        <v>0</v>
      </c>
      <c r="G19" s="13"/>
    </row>
    <row r="20" spans="1:7" ht="15.75" customHeight="1">
      <c r="A20" s="9">
        <v>17</v>
      </c>
      <c r="B20" s="49" t="s">
        <v>254</v>
      </c>
      <c r="C20" s="11"/>
      <c r="D20" s="40"/>
      <c r="E20" s="24"/>
      <c r="F20" s="12">
        <f t="shared" si="0"/>
        <v>0</v>
      </c>
      <c r="G20" s="13"/>
    </row>
    <row r="21" spans="1:7" ht="15.75" customHeight="1">
      <c r="A21" s="9">
        <v>18</v>
      </c>
      <c r="B21" s="49" t="s">
        <v>255</v>
      </c>
      <c r="C21" s="11"/>
      <c r="D21" s="40"/>
      <c r="E21" s="24"/>
      <c r="F21" s="12">
        <f t="shared" si="0"/>
        <v>0</v>
      </c>
      <c r="G21" s="13"/>
    </row>
    <row r="22" spans="1:7" ht="15.75" customHeight="1">
      <c r="A22" s="9">
        <v>19</v>
      </c>
      <c r="B22" s="49" t="s">
        <v>256</v>
      </c>
      <c r="C22" s="11"/>
      <c r="D22" s="40"/>
      <c r="E22" s="24"/>
      <c r="F22" s="12">
        <f t="shared" si="0"/>
        <v>0</v>
      </c>
      <c r="G22" s="13"/>
    </row>
    <row r="23" spans="1:7" ht="15.75" customHeight="1">
      <c r="A23" s="9">
        <v>20</v>
      </c>
      <c r="B23" s="49" t="s">
        <v>257</v>
      </c>
      <c r="C23" s="11"/>
      <c r="D23" s="40"/>
      <c r="E23" s="24"/>
      <c r="F23" s="12">
        <f t="shared" si="0"/>
        <v>0</v>
      </c>
      <c r="G23" s="13"/>
    </row>
    <row r="24" spans="1:7" ht="15.75" customHeight="1">
      <c r="A24" s="9">
        <v>21</v>
      </c>
      <c r="B24" s="82" t="s">
        <v>258</v>
      </c>
      <c r="C24" s="11"/>
      <c r="D24" s="40"/>
      <c r="E24" s="24"/>
      <c r="F24" s="12">
        <f t="shared" si="0"/>
        <v>0</v>
      </c>
      <c r="G24" s="13"/>
    </row>
    <row r="25" spans="1:7" ht="15.75" customHeight="1">
      <c r="A25" s="9">
        <v>22</v>
      </c>
      <c r="B25" s="82" t="s">
        <v>259</v>
      </c>
      <c r="C25" s="11"/>
      <c r="D25" s="40"/>
      <c r="E25" s="24"/>
      <c r="F25" s="12">
        <f t="shared" si="0"/>
        <v>0</v>
      </c>
      <c r="G25" s="13"/>
    </row>
    <row r="26" spans="1:7" ht="15.75" customHeight="1">
      <c r="A26" s="71">
        <v>23</v>
      </c>
      <c r="B26" s="82" t="s">
        <v>260</v>
      </c>
      <c r="C26" s="53"/>
      <c r="D26" s="72"/>
      <c r="E26" s="57"/>
      <c r="F26" s="60">
        <f t="shared" si="0"/>
        <v>0</v>
      </c>
      <c r="G26" s="61"/>
    </row>
    <row r="27" spans="1:7" ht="15.75" customHeight="1">
      <c r="A27" s="62"/>
      <c r="B27" s="73"/>
      <c r="C27" s="74"/>
      <c r="D27" s="62"/>
      <c r="E27" s="62"/>
      <c r="F27" s="66"/>
      <c r="G27" s="67"/>
    </row>
    <row r="28" spans="1:7" ht="15.75" customHeight="1">
      <c r="A28" s="75"/>
      <c r="B28" s="21" t="s">
        <v>39</v>
      </c>
      <c r="C28" s="21"/>
      <c r="D28" s="21"/>
      <c r="F28" s="21"/>
      <c r="G28" s="21"/>
    </row>
    <row r="29" spans="1:7" ht="15.75" customHeight="1">
      <c r="A29" s="75"/>
    </row>
    <row r="30" spans="1:7" ht="15.75" customHeight="1">
      <c r="B30" s="21" t="s">
        <v>40</v>
      </c>
      <c r="C30" s="21"/>
      <c r="D30" s="21"/>
      <c r="F30" s="21"/>
      <c r="G30" s="21"/>
    </row>
    <row r="31" spans="1:7" ht="15.75" customHeight="1"/>
    <row r="32" spans="1:7" ht="15.75" customHeight="1">
      <c r="B32" s="21" t="s">
        <v>41</v>
      </c>
      <c r="C32" s="21"/>
      <c r="D32" s="21"/>
      <c r="F32" s="21"/>
      <c r="G32" s="21"/>
    </row>
    <row r="33" spans="2:7" ht="15.75" customHeight="1">
      <c r="B33" s="38"/>
      <c r="C33" s="38"/>
      <c r="D33" s="38"/>
      <c r="F33" s="38"/>
      <c r="G33" s="38"/>
    </row>
    <row r="34" spans="2:7" ht="15.75" customHeight="1"/>
    <row r="35" spans="2:7" ht="15.75" customHeight="1">
      <c r="B35" s="38"/>
      <c r="C35" s="38"/>
      <c r="D35" s="38"/>
      <c r="F35" s="38"/>
      <c r="G35" s="38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8 група</vt:lpstr>
      <vt:lpstr>9 група</vt:lpstr>
      <vt:lpstr>10 група</vt:lpstr>
      <vt:lpstr>11 група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2024-11-27T12:06:05Z</dcterms:modified>
</cp:coreProperties>
</file>