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D:\!ННІ_ЕАЕ\Вибіркові дисципліни\Вибіркові дисципліни 2024-2025\Бакалаври\"/>
    </mc:Choice>
  </mc:AlternateContent>
  <xr:revisionPtr revIDLastSave="0" documentId="13_ncr:1_{C55C9E27-4258-4BDE-BD5D-682392428D2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Лист1" sheetId="2" r:id="rId1"/>
    <sheet name="1 вибір ННІ ЕАЕ" sheetId="1" r:id="rId2"/>
  </sheets>
  <externalReferences>
    <externalReference r:id="rId3"/>
  </externalReferences>
  <definedNames>
    <definedName name="_xlnm._FilterDatabase" localSheetId="1" hidden="1">'1 вибір ННІ ЕАЕ'!$A$1:$CO$958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08" i="2" l="1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T108" i="2" s="1"/>
  <c r="T107" i="2"/>
  <c r="T106" i="2"/>
  <c r="T105" i="2"/>
  <c r="T104" i="2"/>
  <c r="T102" i="2"/>
  <c r="T101" i="2"/>
  <c r="T100" i="2"/>
  <c r="T98" i="2"/>
  <c r="T97" i="2"/>
  <c r="T96" i="2"/>
  <c r="T95" i="2"/>
  <c r="T94" i="2"/>
  <c r="T93" i="2"/>
  <c r="T92" i="2"/>
  <c r="T91" i="2"/>
  <c r="Z89" i="2"/>
  <c r="T89" i="2"/>
  <c r="T88" i="2"/>
  <c r="T87" i="2"/>
  <c r="T85" i="2"/>
  <c r="T84" i="2"/>
  <c r="T83" i="2"/>
  <c r="T82" i="2"/>
  <c r="T80" i="2"/>
  <c r="T79" i="2"/>
  <c r="T78" i="2"/>
  <c r="T77" i="2"/>
  <c r="T76" i="2"/>
  <c r="T75" i="2"/>
  <c r="T74" i="2"/>
  <c r="T73" i="2"/>
  <c r="T72" i="2"/>
  <c r="T71" i="2"/>
  <c r="T69" i="2"/>
  <c r="T67" i="2"/>
  <c r="T66" i="2"/>
  <c r="T64" i="2"/>
  <c r="T63" i="2"/>
  <c r="T62" i="2"/>
  <c r="T61" i="2"/>
  <c r="T60" i="2"/>
  <c r="T58" i="2"/>
  <c r="T57" i="2"/>
  <c r="T56" i="2"/>
  <c r="T55" i="2"/>
  <c r="T54" i="2"/>
  <c r="T53" i="2"/>
  <c r="T52" i="2"/>
  <c r="T51" i="2"/>
  <c r="T50" i="2"/>
  <c r="T49" i="2"/>
  <c r="T47" i="2"/>
  <c r="T46" i="2"/>
  <c r="T45" i="2"/>
  <c r="T44" i="2"/>
  <c r="T43" i="2"/>
  <c r="T42" i="2"/>
  <c r="T41" i="2"/>
  <c r="T40" i="2"/>
  <c r="T38" i="2"/>
  <c r="T37" i="2"/>
  <c r="T36" i="2"/>
  <c r="T35" i="2"/>
  <c r="T33" i="2"/>
  <c r="T32" i="2"/>
  <c r="T31" i="2"/>
  <c r="T30" i="2"/>
  <c r="T29" i="2"/>
  <c r="T27" i="2"/>
  <c r="T26" i="2"/>
  <c r="T25" i="2"/>
  <c r="T24" i="2"/>
  <c r="T23" i="2"/>
  <c r="T22" i="2"/>
  <c r="T21" i="2"/>
  <c r="T20" i="2"/>
  <c r="T18" i="2"/>
  <c r="T17" i="2"/>
  <c r="T15" i="2"/>
  <c r="T14" i="2"/>
  <c r="T13" i="2"/>
  <c r="T12" i="2"/>
  <c r="T11" i="2"/>
  <c r="T9" i="2"/>
  <c r="T8" i="2"/>
  <c r="T7" i="2"/>
  <c r="T6" i="2"/>
  <c r="T5" i="2"/>
  <c r="CO109" i="1" l="1"/>
  <c r="CO110" i="1"/>
  <c r="CO111" i="1"/>
  <c r="CO112" i="1"/>
  <c r="CO113" i="1"/>
  <c r="CO114" i="1"/>
  <c r="CO115" i="1"/>
  <c r="CO116" i="1"/>
  <c r="CO117" i="1"/>
  <c r="CO9" i="1" l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O74" i="1"/>
  <c r="CO75" i="1"/>
  <c r="CO76" i="1"/>
  <c r="CO77" i="1"/>
  <c r="CO78" i="1"/>
  <c r="CO79" i="1"/>
  <c r="CO80" i="1"/>
  <c r="CO81" i="1"/>
  <c r="CO82" i="1"/>
  <c r="CO83" i="1"/>
  <c r="CO84" i="1"/>
  <c r="CO85" i="1"/>
  <c r="CO86" i="1"/>
  <c r="CO87" i="1"/>
  <c r="CO88" i="1"/>
  <c r="CO89" i="1"/>
  <c r="CO90" i="1"/>
  <c r="CO91" i="1"/>
  <c r="CO92" i="1"/>
  <c r="CO93" i="1"/>
  <c r="CO94" i="1"/>
  <c r="CO95" i="1"/>
  <c r="CO96" i="1"/>
  <c r="CO97" i="1"/>
  <c r="CO98" i="1"/>
  <c r="CO99" i="1"/>
  <c r="CO100" i="1"/>
  <c r="CO101" i="1"/>
  <c r="CO102" i="1"/>
  <c r="CO103" i="1"/>
  <c r="CO104" i="1"/>
  <c r="CO105" i="1"/>
  <c r="CO106" i="1"/>
  <c r="CO107" i="1"/>
  <c r="CO108" i="1"/>
  <c r="CO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CL118" i="1"/>
  <c r="CM118" i="1"/>
  <c r="CN118" i="1"/>
  <c r="CO118" i="1" l="1"/>
  <c r="C118" i="1"/>
</calcChain>
</file>

<file path=xl/sharedStrings.xml><?xml version="1.0" encoding="utf-8"?>
<sst xmlns="http://schemas.openxmlformats.org/spreadsheetml/2006/main" count="883" uniqueCount="650">
  <si>
    <t xml:space="preserve">Вибір дисципліни студентом позначається цифрою 1  </t>
  </si>
  <si>
    <t>№ п.п.</t>
  </si>
  <si>
    <t>ПІБ</t>
  </si>
  <si>
    <t>Група</t>
  </si>
  <si>
    <t>Зведена інформація про результати вибору студентами бакалаврату ННІ ЕАЕ вибіркових дисциплін на 2024-2025 н.р.</t>
  </si>
  <si>
    <t>АКІТ-21001б</t>
  </si>
  <si>
    <t>Барановський Владислав Олександрович</t>
  </si>
  <si>
    <t>Галіченко Михайло Віталійович</t>
  </si>
  <si>
    <t>Гераймович Богдана Володимирівна</t>
  </si>
  <si>
    <t>Гибало Андрій Петрович</t>
  </si>
  <si>
    <t>Гребінник Ігор Олександрович</t>
  </si>
  <si>
    <t>Дембіцький Євгеній Юрійович</t>
  </si>
  <si>
    <t>Євтушенко Богдан Ігорович</t>
  </si>
  <si>
    <t>Захарченко Антон Дмитрович</t>
  </si>
  <si>
    <t>Коваленко Максим Олександрович</t>
  </si>
  <si>
    <t>Ліпський Павло Сергійович</t>
  </si>
  <si>
    <t>Мельниченко Максим Михайлович</t>
  </si>
  <si>
    <t>Мисник Ростислав Станіславович</t>
  </si>
  <si>
    <t>Мойсеєнко Михайло Євгенович</t>
  </si>
  <si>
    <t>Москаленко Богдан Юрійович</t>
  </si>
  <si>
    <t>Наконечний Ігор Андрійович</t>
  </si>
  <si>
    <t>Настенко Марія Олександрівна</t>
  </si>
  <si>
    <t>Петруша Дмитро Ігорович</t>
  </si>
  <si>
    <t>Племянник Валерія Русланівна</t>
  </si>
  <si>
    <t>Пушенко Володимир Олександрович</t>
  </si>
  <si>
    <t>Радько Іван Віталійович</t>
  </si>
  <si>
    <t>Резвін Євгеній Валерійович</t>
  </si>
  <si>
    <t>Саган Олександр Вадимович</t>
  </si>
  <si>
    <t>Сагач Артем Олександрович</t>
  </si>
  <si>
    <t>Стеценко Софія Юріївна</t>
  </si>
  <si>
    <t>Труш Георгій Вікторович</t>
  </si>
  <si>
    <t>Устимов Ігор Сергійович</t>
  </si>
  <si>
    <t>Шеремет Артем Васильович</t>
  </si>
  <si>
    <t>Ярмолюк Андрій Олександрович</t>
  </si>
  <si>
    <t>Анганова Дар`я Русланівна</t>
  </si>
  <si>
    <t>Білоусова Ольга Олегівна</t>
  </si>
  <si>
    <t>Бургун Дмитро Сергійович</t>
  </si>
  <si>
    <t>Гулий Владислав Олександрович</t>
  </si>
  <si>
    <t>Кулак Ігор Андрійович</t>
  </si>
  <si>
    <t>Купрейчук Євгеній Павлович</t>
  </si>
  <si>
    <t>Купрієнко Єгор Іванович</t>
  </si>
  <si>
    <t>Мельник Богдан Олександрович</t>
  </si>
  <si>
    <t>Наумчик Максим Євгенійович</t>
  </si>
  <si>
    <t>Смадич Вікторія Миколаївна</t>
  </si>
  <si>
    <t>Сорочан Владислав Юрійович</t>
  </si>
  <si>
    <t>Халімоненко Єгор Тарасович</t>
  </si>
  <si>
    <t>Шуляр Євгенія Володимирівна</t>
  </si>
  <si>
    <t>БМІ-21001б</t>
  </si>
  <si>
    <t>Антонюк Андрій Олександрович</t>
  </si>
  <si>
    <t>Батієнко Богдан Олександрович</t>
  </si>
  <si>
    <t>Бачиш Дмитро Володимирович</t>
  </si>
  <si>
    <t>Брюханов Павло Михайлович</t>
  </si>
  <si>
    <t>Васільєв Вадим Сергійович</t>
  </si>
  <si>
    <t>Гайдамаченко Олександр Олександрович</t>
  </si>
  <si>
    <t>Гучинський Максим Богданович</t>
  </si>
  <si>
    <t>Єрмолаєв Андрій Олександрович</t>
  </si>
  <si>
    <t>Журавський В`ячеслав Павлович</t>
  </si>
  <si>
    <t>Заєць Дмитро Васильович</t>
  </si>
  <si>
    <t>Іщенко Олександр Олексійович</t>
  </si>
  <si>
    <t>Колос Денис Миколайович</t>
  </si>
  <si>
    <t>Кудінов Кирило Сергійович</t>
  </si>
  <si>
    <t>Куницький Олександр Володимирович</t>
  </si>
  <si>
    <t>Лісовський Анатолій Миколайович</t>
  </si>
  <si>
    <t>Лісогор Всеволод Віталійович</t>
  </si>
  <si>
    <t>Омельянченко Олександр Миколайович</t>
  </si>
  <si>
    <t>Присенко Даніїл Євгенович</t>
  </si>
  <si>
    <t>Рендак Григорій Олександрович</t>
  </si>
  <si>
    <t>Семко Богдан Олександрович</t>
  </si>
  <si>
    <t>Сіренко Максим Костянтинович</t>
  </si>
  <si>
    <t>Степанюк Олександр Миколайович</t>
  </si>
  <si>
    <t>Суддя Микола Миколайович</t>
  </si>
  <si>
    <t>Тімрієнко Віктор Олександрович</t>
  </si>
  <si>
    <t>Тіторенко Олег Володимирович</t>
  </si>
  <si>
    <t>Торохтій Роман Анатолійович</t>
  </si>
  <si>
    <t>Фоменко Руслан Васильович</t>
  </si>
  <si>
    <t>Худолій Андрій Миколайович</t>
  </si>
  <si>
    <t>Цілуйко Віктор Олегович</t>
  </si>
  <si>
    <t>Чечота Дмитро Петрович</t>
  </si>
  <si>
    <t>Яцько Олексій Володимирович</t>
  </si>
  <si>
    <t>ЕЕЕ-21001б</t>
  </si>
  <si>
    <t>Баша Назар Миколайович</t>
  </si>
  <si>
    <t>Безнюк Сергій Андрійович</t>
  </si>
  <si>
    <t>Бондаренко Віталій Ігорович</t>
  </si>
  <si>
    <t>Бузаєва Анастасія Андріївна</t>
  </si>
  <si>
    <t>Дуда Ілля Денисович</t>
  </si>
  <si>
    <t>Заноза Валерій Валерійович</t>
  </si>
  <si>
    <t>Кардаш Євгеній Юрійович</t>
  </si>
  <si>
    <t>Кириленко Юрій Євгенович</t>
  </si>
  <si>
    <t>Ковальчук Сергій Миколайович</t>
  </si>
  <si>
    <t>Кутовий Денис Леонідович</t>
  </si>
  <si>
    <t>Лебідь Данііл Павлович</t>
  </si>
  <si>
    <t>Мазітов Данило Тарасович</t>
  </si>
  <si>
    <t>Маламура Вікторія Сергіївна</t>
  </si>
  <si>
    <t>Мацюк Володимир Володимирович</t>
  </si>
  <si>
    <t>Момот Ростислав Романович</t>
  </si>
  <si>
    <t>Носик Даніїл Вадимович</t>
  </si>
  <si>
    <t>Павлов Денис Миколайович</t>
  </si>
  <si>
    <t>Пиндюра Дмитро Олександрович</t>
  </si>
  <si>
    <t>Сапачук Євгенія Миколаївна</t>
  </si>
  <si>
    <t>Сацько Богдан Олегович</t>
  </si>
  <si>
    <t>Сірак Максим Віталійович</t>
  </si>
  <si>
    <t>Скороход Олександр Сергійович</t>
  </si>
  <si>
    <t>Скугарев Андрій Олегович</t>
  </si>
  <si>
    <t>Федоренко Олександр Анатолійович</t>
  </si>
  <si>
    <t>Філіпенко Назар Вікторович</t>
  </si>
  <si>
    <t>Хомко Богдан Олександрович</t>
  </si>
  <si>
    <t>Циганков Ілля Ігорович</t>
  </si>
  <si>
    <t>Швиденко Ігор Вячеславович</t>
  </si>
  <si>
    <t>Шевченко Олександр Олегович</t>
  </si>
  <si>
    <t>Ярощук Михайло Сергійович</t>
  </si>
  <si>
    <t>ЕЕЕ-21002б</t>
  </si>
  <si>
    <t>Поновлювальні джерела енергії</t>
  </si>
  <si>
    <t>Робототехніка, штучний інтелект</t>
  </si>
  <si>
    <t>Основи енергозбереження та енергоменеджменту</t>
  </si>
  <si>
    <t>Резервні джерела електроживлення в побуті</t>
  </si>
  <si>
    <t>Новітні системи акумулювання енергії</t>
  </si>
  <si>
    <t>Дрони для моніторингу довкілля</t>
  </si>
  <si>
    <t>Дизайн і 3-D фрезерування декоративних елементів</t>
  </si>
  <si>
    <t>Дизайн середовища</t>
  </si>
  <si>
    <t>Гриби лісів України</t>
  </si>
  <si>
    <t>Глобальні екологічні загрози та сталий розвиток людства</t>
  </si>
  <si>
    <t>Інноваційний бізнес</t>
  </si>
  <si>
    <t>Лідерство та командотворення</t>
  </si>
  <si>
    <t>Діловий етикет</t>
  </si>
  <si>
    <t>Започаткування власної справи</t>
  </si>
  <si>
    <t>Грантовий менеджмент</t>
  </si>
  <si>
    <t>Європейська економічна інтеграція</t>
  </si>
  <si>
    <t>Менеджмент і маркетинг в агробізнесі</t>
  </si>
  <si>
    <t>Управління персоналом</t>
  </si>
  <si>
    <t>PR та реклама</t>
  </si>
  <si>
    <t>Управління бізнес проектами</t>
  </si>
  <si>
    <t>Логістика</t>
  </si>
  <si>
    <t xml:space="preserve">Базове рослинництво </t>
  </si>
  <si>
    <t>Технологія виробництва та експертиза вин</t>
  </si>
  <si>
    <t>Органічне землеробство</t>
  </si>
  <si>
    <t>Ринок насіння сортів і гібридів</t>
  </si>
  <si>
    <t>Технологічні ризики використання добрив</t>
  </si>
  <si>
    <t>Основи грумінга</t>
  </si>
  <si>
    <t>Кінологія і філінологія з оновами першої долікарської ветеринарної допомоги</t>
  </si>
  <si>
    <t>Дієтологія та утримання дрібних домашніх тварин</t>
  </si>
  <si>
    <t>Ветеринарна нутріціологія</t>
  </si>
  <si>
    <t>Англійська мова (бізнес курс)</t>
  </si>
  <si>
    <t>Психологія успіху</t>
  </si>
  <si>
    <t>Формула щастя</t>
  </si>
  <si>
    <t>Критичне мислення</t>
  </si>
  <si>
    <t>Ораторське мистецтво</t>
  </si>
  <si>
    <t>Основи лікувального масажу</t>
  </si>
  <si>
    <t xml:space="preserve">Психологія впевненості </t>
  </si>
  <si>
    <t>Психологія маніпулятивних впливів</t>
  </si>
  <si>
    <t>Біткоїн і криптовалюти у фінансових технологіях</t>
  </si>
  <si>
    <t>Основи фінансової грамотності та приватних інвестицій</t>
  </si>
  <si>
    <t>Аналіз ринку</t>
  </si>
  <si>
    <t>Аналітика в MS Excel</t>
  </si>
  <si>
    <t>Лідерство та управління кар’єрою</t>
  </si>
  <si>
    <t>Креативна економіка</t>
  </si>
  <si>
    <t>Онлайн-бізнес: облік і оподаткування</t>
  </si>
  <si>
    <t>Організація бізнесу</t>
  </si>
  <si>
    <t>Управління приватними фінансами</t>
  </si>
  <si>
    <t>ФОП - сам собі бухгалтер</t>
  </si>
  <si>
    <t>Хімічний захист рослин</t>
  </si>
  <si>
    <t>Радіобіологія</t>
  </si>
  <si>
    <t>Захист рослин за органічного виробництва</t>
  </si>
  <si>
    <t>Фітосанітарна безпека</t>
  </si>
  <si>
    <t>Генетично модифіковані рослини</t>
  </si>
  <si>
    <t>Візуалізація геопросторових даних</t>
  </si>
  <si>
    <t>Основи економіки землекористування</t>
  </si>
  <si>
    <t>Проектування баз геопросторових даних</t>
  </si>
  <si>
    <t>Основи програмування</t>
  </si>
  <si>
    <t>Веб та мобільний дизайн</t>
  </si>
  <si>
    <t>Комп’ютерні мережі та кібербезпека</t>
  </si>
  <si>
    <t>Технології BlockChain</t>
  </si>
  <si>
    <t>Фінансові технології, біткоїн та ринок криптовалют</t>
  </si>
  <si>
    <t>Статистичний аналіз з Python</t>
  </si>
  <si>
    <t>Веб-аналітика та основи таргетингу</t>
  </si>
  <si>
    <t>Моделювання бізнес-процесів і Process Mining</t>
  </si>
  <si>
    <t>Штучний інтелект для навчання та саморозвитку</t>
  </si>
  <si>
    <t>Дизайн інтерактивних систем (дизайн мислення)</t>
  </si>
  <si>
    <t>Все для автомобіліста</t>
  </si>
  <si>
    <t>3D моделювання</t>
  </si>
  <si>
    <t>Smart будівлі</t>
  </si>
  <si>
    <t>Технології віртуальної реальності</t>
  </si>
  <si>
    <t>Сучасні логістичні інформаційні технології</t>
  </si>
  <si>
    <t>Інтелектуальні системи колісних машин</t>
  </si>
  <si>
    <t>Комп’ютерна діагностика тракторів та автомобілів</t>
  </si>
  <si>
    <t>Декоративне птахівництво</t>
  </si>
  <si>
    <t>Нутриціологія</t>
  </si>
  <si>
    <t>Практичне бджільництво</t>
  </si>
  <si>
    <t>Основи фермерської аквакультури</t>
  </si>
  <si>
    <t>Конструювання та дизайн декоративних аквасистем</t>
  </si>
  <si>
    <t>У світі тварин</t>
  </si>
  <si>
    <t>Молоко і молочні продукти</t>
  </si>
  <si>
    <t>Апімоніторинг</t>
  </si>
  <si>
    <t>Харчові та дієтичні добавки</t>
  </si>
  <si>
    <t>Основи аюрведичного харчування</t>
  </si>
  <si>
    <t>Кухні народів світу</t>
  </si>
  <si>
    <t>Основи бізнес-права</t>
  </si>
  <si>
    <t>Право інтелектуальної власності</t>
  </si>
  <si>
    <t>Антикорупційне законодавство</t>
  </si>
  <si>
    <t>Основи військового права</t>
  </si>
  <si>
    <r>
      <t xml:space="preserve">Безпека </t>
    </r>
    <r>
      <rPr>
        <sz val="12"/>
        <color theme="1"/>
        <rFont val="Arial"/>
        <family val="2"/>
        <charset val="204"/>
      </rPr>
      <t>харчування</t>
    </r>
  </si>
  <si>
    <t>Бенюх Євгеній Олексійович</t>
  </si>
  <si>
    <t>Гордін Олександр Васильович</t>
  </si>
  <si>
    <t>Гриценко Ігор Антонович</t>
  </si>
  <si>
    <t>Зеленський Дмитро Олександрович</t>
  </si>
  <si>
    <t>Кіприк Владислав Юрійович</t>
  </si>
  <si>
    <t>Кобзін Андрій Геннадійович</t>
  </si>
  <si>
    <t>Тимченко Євгеній Русланович</t>
  </si>
  <si>
    <t>Шульга Юрій Олексійович</t>
  </si>
  <si>
    <t>ТЕ-21001б</t>
  </si>
  <si>
    <t>Інформація про результати вибору студентами бакалаврату вибіркових дисциплін на 2024-2025 н.р.</t>
  </si>
  <si>
    <t>№ п/п</t>
  </si>
  <si>
    <t>Код кафедри</t>
  </si>
  <si>
    <t>Назва дисципліни</t>
  </si>
  <si>
    <t>факультети (ННІ)</t>
  </si>
  <si>
    <t>Кількість потоків</t>
  </si>
  <si>
    <t>Кількість груп</t>
  </si>
  <si>
    <t>Прізвище, ім'я та по батькові лектора</t>
  </si>
  <si>
    <t>Мобільний телефон</t>
  </si>
  <si>
    <t>Електронна пошта</t>
  </si>
  <si>
    <t>Посилання на дистанційне заняття (лінк)</t>
  </si>
  <si>
    <t>ННІ енергетики, автоматики і енергозбереження</t>
  </si>
  <si>
    <t>ННІ лісового і садово-паркового господарства</t>
  </si>
  <si>
    <t>ННІ неперервної освіти і туризму</t>
  </si>
  <si>
    <t>Аграрного менеджменту</t>
  </si>
  <si>
    <t>Агробіологічний</t>
  </si>
  <si>
    <t>Ветеринарної медицини</t>
  </si>
  <si>
    <t>Гуманітарно-педагогічний</t>
  </si>
  <si>
    <t>Економічний</t>
  </si>
  <si>
    <t>Захисту рослин, біотехнологій та екології</t>
  </si>
  <si>
    <t>Землевпорядкування</t>
  </si>
  <si>
    <t>Інформаційних технологій</t>
  </si>
  <si>
    <t>Конструювання та дизайну</t>
  </si>
  <si>
    <t>Механіко-технологічний</t>
  </si>
  <si>
    <t>Тваринництва та водних біоресурсів</t>
  </si>
  <si>
    <t>Харчових технологій та управління якістю продукції АПК</t>
  </si>
  <si>
    <t>Юридичний</t>
  </si>
  <si>
    <t>ВСЬОГО ПО УНІВЕРСИТЕТУ</t>
  </si>
  <si>
    <t>02.02</t>
  </si>
  <si>
    <t>Наливайко Віталій Адамович</t>
  </si>
  <si>
    <t>097-323-81-81</t>
  </si>
  <si>
    <t>nva041@ukr.net</t>
  </si>
  <si>
    <t>https://meet.google.com/dzx-jfuw-trd</t>
  </si>
  <si>
    <t>Васюк В’ячеслав Володимирович,
Березюк Андрій Олександрович</t>
  </si>
  <si>
    <t>093-771-78-28</t>
  </si>
  <si>
    <t>vasyuk@nubip.edu.ua</t>
  </si>
  <si>
    <t>https://meet.google.com/kcq-ytvt-hax</t>
  </si>
  <si>
    <t>02.03</t>
  </si>
  <si>
    <t>Шеліманова Олена Віталіївна</t>
  </si>
  <si>
    <t>096-336-46-85</t>
  </si>
  <si>
    <t>shelemanova@nubip.edu.ua</t>
  </si>
  <si>
    <t>https://meet.google.com/njv-bzcd-taa</t>
  </si>
  <si>
    <t>Антипов Євген Олексійович</t>
  </si>
  <si>
    <t>099-335-11-12</t>
  </si>
  <si>
    <t>ievgeniy_antypov@ukr.net</t>
  </si>
  <si>
    <t>https://nubip-ukraine.my.webex.com/meet/ievgeniy_antypov</t>
  </si>
  <si>
    <t>02.06</t>
  </si>
  <si>
    <t xml:space="preserve">Дудник Алла Олексіївна, Ромащук Олексанр Миколайович </t>
  </si>
  <si>
    <t>093-419-32-33</t>
  </si>
  <si>
    <t>dudnikalla@nubip.edu.ua</t>
  </si>
  <si>
    <t>https://meet.google.com/vcs-dhtm-peg</t>
  </si>
  <si>
    <t>03.01</t>
  </si>
  <si>
    <t>Кульбанська Іванна Миколаївна</t>
  </si>
  <si>
    <t>050-781-97-10</t>
  </si>
  <si>
    <t xml:space="preserve">kulbanska@nubip.edu.ua </t>
  </si>
  <si>
    <t>https://us05web.zoom.us/j/86144891092?pwd=kdsFuyUjDvjVGmBnyqXLwwncVl0xXH.1</t>
  </si>
  <si>
    <t>03.02</t>
  </si>
  <si>
    <t>Спірочкін Андрій Костянтинович</t>
  </si>
  <si>
    <t>067-935-39-98</t>
  </si>
  <si>
    <t>spirochkin@nubip.edu.ua</t>
  </si>
  <si>
    <t>https://nubip-edu-ua.zoom.us/j/87285627133?pwd=TqRd55sgmHn8cbkAnpiEYv2x9WaEJw.1</t>
  </si>
  <si>
    <t>03.03</t>
  </si>
  <si>
    <t>Макаревич Анатолій</t>
  </si>
  <si>
    <t>095-119-84-63</t>
  </si>
  <si>
    <t>amakarevych@nubip.edu.ua</t>
  </si>
  <si>
    <t>https://meet.google.com/ccv-nokz-ztb</t>
  </si>
  <si>
    <t>Василишин Роман Дмитрович</t>
  </si>
  <si>
    <t>095-345-27-22</t>
  </si>
  <si>
    <t xml:space="preserve">vasylyshyn@nubip.edu.ua </t>
  </si>
  <si>
    <t>https://meet.google.com/ptp-cgwd-rky</t>
  </si>
  <si>
    <t>03.09</t>
  </si>
  <si>
    <t>Сидоренко Ірина Олександрівна</t>
  </si>
  <si>
    <t>067-991-38-05</t>
  </si>
  <si>
    <t>i_sido@ukr.net</t>
  </si>
  <si>
    <t>https://us04web.zoom.us/j/4576229354?pwd=SVlqZGU2d3lCamhCRjByYU1xdDBkQT09</t>
  </si>
  <si>
    <t>04.01</t>
  </si>
  <si>
    <t>Євсюкова Оксана Володимирівна</t>
  </si>
  <si>
    <t>095-244-17-26</t>
  </si>
  <si>
    <t>oksana_evsyukova@yahoo.com</t>
  </si>
  <si>
    <t>meet.google.com/nrn-hhjz-csb
Dial-in: (GB) +44 20 3956 7881
PIN: 402 665 615#</t>
  </si>
  <si>
    <t>04.02</t>
  </si>
  <si>
    <t>Самсонова Вікторія Володимирівна</t>
  </si>
  <si>
    <t>067-915-84-94</t>
  </si>
  <si>
    <t>samsonova_v@nubip.edu.ua</t>
  </si>
  <si>
    <t>https://us05web.zoom.us/j/4590836664?pwd=WXowckNRN0FrZVgyQjk4V0ZqdVJ6QT09</t>
  </si>
  <si>
    <t>Факультет аграрного менеджменту</t>
  </si>
  <si>
    <t>12.01</t>
  </si>
  <si>
    <t>Остапчук Анатолій Дмитрович
Тюріна Альона Анатоліївна</t>
  </si>
  <si>
    <t>063-585-65-62</t>
  </si>
  <si>
    <t>aagrebennikova@nubip.edu.ua</t>
  </si>
  <si>
    <t>https://us05web.zoom.us/j/8231998501?pwd=QTc5R1FtTVJDamwrMVpDb2ZWTDB5QT09</t>
  </si>
  <si>
    <t>Ралко Олександра Сергіївна</t>
  </si>
  <si>
    <t>093-764-00-15</t>
  </si>
  <si>
    <t>oleksandra.ralko@gmail.com</t>
  </si>
  <si>
    <t>https://us05web.zoom.us/j/6013403101?pwd=RXhGYlVxcm1LTm1ZMUdTZVErMzg0dz09</t>
  </si>
  <si>
    <t>Файчук Олександр Михайлович</t>
  </si>
  <si>
    <t>097-909-39-79</t>
  </si>
  <si>
    <t>faichukom@nubip.edu.ua</t>
  </si>
  <si>
    <t>https://us04web.zoom.us/j/9114134337?pwd=ckhWTFlIYUNyekZ1aloydHZLUmR6dz09</t>
  </si>
  <si>
    <t>12.02</t>
  </si>
  <si>
    <t>Гавриш Оксана Миколаївна 
Сотник Вікторія Вікторівна</t>
  </si>
  <si>
    <t>095-815-54-68
096-681-77-23</t>
  </si>
  <si>
    <t>havrysh.o.m@nubip.edu.ua
vikasotnyk@ukr.net</t>
  </si>
  <si>
    <t>https://nubip-edu-ua.zoom.us/j/7978509188?pwd=Q3lsWHlKWUpKbnZtR2Z3d3VHVEo2Zz09</t>
  </si>
  <si>
    <t>Балановська Тетяна Іванівна
Драмарецька Кристина Павлівна</t>
  </si>
  <si>
    <t>067-967-22-22
097-640-48-62</t>
  </si>
  <si>
    <t xml:space="preserve">balanovskaya@nubip.edu.ua
dramaretska.c.p@nubip.edu.ua 
</t>
  </si>
  <si>
    <t>https://nubip-edu-ua.zoom.us/j/88465174542?pwd=cW5VRWE2c0YzZHU4WkZXQm9TdFo2dz09  
https://us05web.zoom.us/j/85184609063?pwd=hVPuwjbEhq7d2zQDCJIPJjwZSDV2YO.1https://us05web.zoom.us/j/85184609063?pwd=hVPuwjbEhq7d2zQDCJIPJjwZSDV2YO.1</t>
  </si>
  <si>
    <t>Резнік Надія Петрівна</t>
  </si>
  <si>
    <t>097-721-08-68</t>
  </si>
  <si>
    <t>nadya-reznik@ukr.net</t>
  </si>
  <si>
    <t>https://meet.google.com/dgk-cvxs-zmp</t>
  </si>
  <si>
    <t>12.03</t>
  </si>
  <si>
    <t>Луцій Олександр Павлович
Гераймович Віолета Леонтіївна</t>
  </si>
  <si>
    <t>067-321-47-94 050-733-63-13</t>
  </si>
  <si>
    <t>lutsiy_alex@ukr.net 
vita_violeta@ukr.net</t>
  </si>
  <si>
    <t>Лекції: https://us04web.zoom.us/j/73458651144?pwd=WZ28QxyAdmocfcacoLRGp9acz26ayR.1  
Идентификатор конференции: 734 5865 1144 Код доступа: 0UZdTB 
(практика_https://us04web.zoom.us/j/85245236266?pwd=K05QY1pjOTdQZG5LRXFWTUVXWU1DZz0
Идентификатор конференции: 852 4523 6266 Код доступа: 8BRavK)</t>
  </si>
  <si>
    <t>12.05</t>
  </si>
  <si>
    <t>Алексєєва Катерина Андріївна</t>
  </si>
  <si>
    <t>067-465-30-08</t>
  </si>
  <si>
    <t>katerinaalex@nubip.edu.ua</t>
  </si>
  <si>
    <t>https://us04web.zoom.us/j/73611695292?pwd=dEwe54mTvmQKdatNdq6CzgvrnE7lgd.1</t>
  </si>
  <si>
    <t>Агробіологічний факультет</t>
  </si>
  <si>
    <t>05.01</t>
  </si>
  <si>
    <t>Каленська Світлана Михайлівна</t>
  </si>
  <si>
    <t>067- 777-18-32</t>
  </si>
  <si>
    <t>Svitlana.Kalenska@gmail.com;     shutij@ukr.net</t>
  </si>
  <si>
    <t>https://us04web.zoom.us/j/72762441010?pwd=lUJDyAx4MUPvVLswxCcZ0Uz9CRK3NP.1</t>
  </si>
  <si>
    <t>05.02</t>
  </si>
  <si>
    <t xml:space="preserve">Павлов Олександр Сергійович </t>
  </si>
  <si>
    <t>099-55-27-031</t>
  </si>
  <si>
    <t>zemlerob1@ukr.net</t>
  </si>
  <si>
    <t xml:space="preserve">https://nubip-edu-ua.zoom.us/j/82251357244?pwd=UTFFT1JldkRsT3UzcWdmRUUzNjc1UT09 </t>
  </si>
  <si>
    <t>05.03</t>
  </si>
  <si>
    <t>Жемойда Віталій Леонідович</t>
  </si>
  <si>
    <t>095-465-22-00</t>
  </si>
  <si>
    <t>wisena.seeds@gmail.com</t>
  </si>
  <si>
    <t>https://nubip-ukraine.my.webex.com/nubip-ukraine.my-ru/j.php?MTID=m4c77be3f6304adfdba9fca65906a5c1b</t>
  </si>
  <si>
    <t>05.05</t>
  </si>
  <si>
    <t>Войцехівський Володимир Іванович</t>
  </si>
  <si>
    <t>067-397-11-40</t>
  </si>
  <si>
    <t>vinodel@i.ua</t>
  </si>
  <si>
    <t>https://us05web.zoom.us/j/9350626124?pwd=RDJZQlM5bDkxbzFaRWMybUZYUjAydz09&amp;omn=84964244434</t>
  </si>
  <si>
    <t>05.10</t>
  </si>
  <si>
    <t>Літвінов Дмитро Вікторович</t>
  </si>
  <si>
    <t>067-399-39-57</t>
  </si>
  <si>
    <t>litvinovdv@nubip.edu.ua</t>
  </si>
  <si>
    <t xml:space="preserve">https://us04web.zoom.us/j/88483524886?pwd=czRmQkF5ZEkycTFYbWMrTHUvTWZqUT09 </t>
  </si>
  <si>
    <t>Факультет ветеринарної медицини</t>
  </si>
  <si>
    <t>08.05;
08.06</t>
  </si>
  <si>
    <t>Бойко Наталія Іванівна, 
Поляковський Василь Михайлович</t>
  </si>
  <si>
    <t>050-223-31-25,                                            097-388-99-69</t>
  </si>
  <si>
    <t xml:space="preserve">boykoni@ukr.net                                                          pvam@ukr.net </t>
  </si>
  <si>
    <t>https://nubip-edu-ua.zoom.us/j/87589481455?pwd=jXPkwiCiFgfLBumHSFpEs2dq0zATQw.1</t>
  </si>
  <si>
    <t>08.06</t>
  </si>
  <si>
    <t>Соломон В’ячеслав Віталійович</t>
  </si>
  <si>
    <t>066-383-48-13</t>
  </si>
  <si>
    <t xml:space="preserve">solomon80slava@gmail.com </t>
  </si>
  <si>
    <t>https://nubip-edu-ua.zoom.us/j/85785662041?pwd=BtEHACTOUg86zI64OTO9nYToaSC2D3.1</t>
  </si>
  <si>
    <t>Шевченко Лариса Василівна</t>
  </si>
  <si>
    <t>050-193-10-29</t>
  </si>
  <si>
    <t xml:space="preserve">shevtshenko_lv@nubip.edu.ua </t>
  </si>
  <si>
    <t>https://nubip-edu-ua.zoom.us/j/88097422703?pwd=PcdApkpgsLLbpGypdH1DlRUfozOgJa.1</t>
  </si>
  <si>
    <t>08.09</t>
  </si>
  <si>
    <t>Радзиховський Микола Леонідович</t>
  </si>
  <si>
    <t>067-725-65-07</t>
  </si>
  <si>
    <t>nickvet@ukr.net</t>
  </si>
  <si>
    <t>https://us05web.zoom.us/j/86160692756?pwd=oMBK3QR0gSwCLksJyCUtqMcUQ7XZU4.1</t>
  </si>
  <si>
    <t>Гуманітарно-педагогічний факультет</t>
  </si>
  <si>
    <t>10.01</t>
  </si>
  <si>
    <t>Шмаргун Віталій Миколайович</t>
  </si>
  <si>
    <t>067-696-53-70</t>
  </si>
  <si>
    <t>shmargun2012@ukr.net</t>
  </si>
  <si>
    <t>https://us05web.zoom.us/j/84705449325?pwd=CfqG8wJbpuVWVbaJbNjXabdwiqCUh4.1</t>
  </si>
  <si>
    <t>10.03</t>
  </si>
  <si>
    <t>Сопівник Руслан Васильович</t>
  </si>
  <si>
    <t>099-54-28-328</t>
  </si>
  <si>
    <t>alina.rahmanina@nubip.edu.ua</t>
  </si>
  <si>
    <t>https://us05web.zoom.us/j/8593075729?pwd=cDd1T0o2Z3dJQ3VrR2JEQzkyRG52UT09&amp;omn=85261929802</t>
  </si>
  <si>
    <t>10.04</t>
  </si>
  <si>
    <t>Григоренко Тетяна Вікторівна</t>
  </si>
  <si>
    <t>097-284-94-29  t.hryhorenko@nubip.edu.ua</t>
  </si>
  <si>
    <t>t.hryhorenko@nubip.edu.ua</t>
  </si>
  <si>
    <t>https://us04web.zoom.us/j/5341966120?pwd=jAolCdHAEsQeOQAdo6tRiAKtlAQCpb.1</t>
  </si>
  <si>
    <t>Осадченко Ірина Іванівна</t>
  </si>
  <si>
    <t>096-559-21-59</t>
  </si>
  <si>
    <t>osadchenkoinna1@gmail.com</t>
  </si>
  <si>
    <t>https://zoom.us/j/95806094445?pwd=TGp3Z0FUZ1hGdkg1b2pFM3YyQzl0dz09</t>
  </si>
  <si>
    <t>Сопівник Ірина Віталіївна</t>
  </si>
  <si>
    <t>097-771-06-26</t>
  </si>
  <si>
    <t xml:space="preserve">sopivnyk_i@nubip.edu.ua </t>
  </si>
  <si>
    <t xml:space="preserve">https://nubip-edu-ua.zoom.us/j/7512200514?pwd=RXRoUS9BazZNc09LNmorRlNiUlJMdz09
</t>
  </si>
  <si>
    <t>10.05</t>
  </si>
  <si>
    <t>Матвієнко Ірина Сергіївна</t>
  </si>
  <si>
    <t>093-574-88-31</t>
  </si>
  <si>
    <t>malushka20@ukr.net</t>
  </si>
  <si>
    <t>https://nubip-edu-ua.zoom.us/j/7920915817?pwd=d1ZlakpMejAyOEpLV05yR0h6WXVzQT09</t>
  </si>
  <si>
    <t>Лаута Олена Дмитрівна, 
Шеховцова-Бурянова Вікторія Анатолівна</t>
  </si>
  <si>
    <t xml:space="preserve">097-275-10-16, 066-188-72-39 </t>
  </si>
  <si>
    <t>elena.lauta@nubip.edu.ua   shekhovtsova.burianova@nubip.edu.ua</t>
  </si>
  <si>
    <t>https://us05web.zoom.us/j/81496040126?pwd=1P9tkCvkjJUUAVdEMtL6wtXbrJzg5q.1</t>
  </si>
  <si>
    <t>10.09</t>
  </si>
  <si>
    <t>Содель Олександр Сергійович, Білоус Аліна Анатоліївна</t>
  </si>
  <si>
    <t>098-79-58-936,  050-96-11-232</t>
  </si>
  <si>
    <t>netviewww@gmail.com, alina.a.belous@gmail.com</t>
  </si>
  <si>
    <t>https://meet.google.com/aqp-srvy-asg ,  https://us05web.zoom.us/j/9080601495?pwd=aW5VYkg4VERwRS9nOENLNWlGZkpCZz09</t>
  </si>
  <si>
    <t>Економічний факультет</t>
  </si>
  <si>
    <t>11.02</t>
  </si>
  <si>
    <t>Любар Руслан Павлович, 
Фурса Анатолій Васильович</t>
  </si>
  <si>
    <t>097-469-01-36                                             096-116-00-55</t>
  </si>
  <si>
    <t>ruslan_lyubar@ukr.net             
fursa_61@ukr.net</t>
  </si>
  <si>
    <t xml:space="preserve">https://us05web.zoom.us/j/8729520629?pwd=UllWRU15bk1KWENreC9xaitYaW0rZz09 Ідентифікатор 872 952 0629 Код 32abCEf </t>
  </si>
  <si>
    <t>11.03</t>
  </si>
  <si>
    <t>Нагорний Віталій Володимирович</t>
  </si>
  <si>
    <t>097-774-55-96</t>
  </si>
  <si>
    <t>nagornyvitaliy@gmail.com</t>
  </si>
  <si>
    <t>https://meet.google.com/mko-dfqx-sps</t>
  </si>
  <si>
    <t>Чередніченко Олена Олександрівна</t>
  </si>
  <si>
    <t>050-463-80-05</t>
  </si>
  <si>
    <t>ya1971@ukr.net</t>
  </si>
  <si>
    <t xml:space="preserve">https://us04web.zoom.us/j/7601846600?pwd=fUpRzLAjWiaLaaPzJAKqNW4JykD5UL.1 </t>
  </si>
  <si>
    <t>11.04;
11.06</t>
  </si>
  <si>
    <t>Аналіз ринків</t>
  </si>
  <si>
    <t>Кваша Сергій Миколайович,
Макарчук Оксана Григорівна</t>
  </si>
  <si>
    <t>096-238-25-48</t>
  </si>
  <si>
    <t>makarchuk.o.g@nubip.edu.ua</t>
  </si>
  <si>
    <t>https://us04web.zoom.us/j/4098513360?pwd=NlhqOHRURDQ1aU5BMTJJZ0ZGYU1hdz09
Meeting ID: 409 851 3360
Passcode: zgQVf8</t>
  </si>
  <si>
    <t>11.05</t>
  </si>
  <si>
    <t>Шевчук Катерина Віталіївна</t>
  </si>
  <si>
    <t>050-315-26-95</t>
  </si>
  <si>
    <t>SHKV_w@ukr.net</t>
  </si>
  <si>
    <t>https://nubip-edu-ua.zoom.us/j/86318949256?pwd=Y7y8vcLcGsShSgrNwrsMyuWBFCkGTZ.1</t>
  </si>
  <si>
    <t>Мельянкова Людмила Василівна</t>
  </si>
  <si>
    <t>067-744-17-74</t>
  </si>
  <si>
    <t>Lm1lm@ukr.net</t>
  </si>
  <si>
    <t>https://us05web.zoom.us/j/5522672040?pwd=SVBXVXk0UXIwOHE0K0xqN0lSSmNHUT09</t>
  </si>
  <si>
    <t>11.06</t>
  </si>
  <si>
    <t>Музиченко Тетяна Олександрівна</t>
  </si>
  <si>
    <t>067-266-34-75</t>
  </si>
  <si>
    <t>tatiana.muzychenko27@gmail.com</t>
  </si>
  <si>
    <t>https://us05web.zoom.us/j/8268354195?pwd=a3RrQ3I5WTZBazZZSDgyWUFrMmRGZz09
Meeting ID: 826 835 4195
Passcode: 5XTt31</t>
  </si>
  <si>
    <t>11.07</t>
  </si>
  <si>
    <t>Клименко Максим Вікторович</t>
  </si>
  <si>
    <t>050-211-77-42</t>
  </si>
  <si>
    <t>maxklymenko@nubip.edu.ua</t>
  </si>
  <si>
    <t>https://nubip-edu-ua.zoom.us/j/82989074725?pwd=yEjalASD3tVLIv5bHPOClCgzBq2mvy.1</t>
  </si>
  <si>
    <t>11.11</t>
  </si>
  <si>
    <t>Муравський Олексій Андрійович</t>
  </si>
  <si>
    <t>097-980-19-09</t>
  </si>
  <si>
    <t>olmurav@nubip.edu.ua</t>
  </si>
  <si>
    <t>Ідентифікатор конференції: 432 810 0736
Код доступу: 0FWgKF
https://us05web.zoom.us/j/4328100736?pwd=bitqaTlMeXk5T25xZHBIMjJxT1JmQT09</t>
  </si>
  <si>
    <t>Файчук Ольга Валеріївна</t>
  </si>
  <si>
    <t>097-125-71-01</t>
  </si>
  <si>
    <t>faychuk_olga@ukr.net</t>
  </si>
  <si>
    <t>https://us05web.zoom.us/j/86346083978?pwd=Hh77F4RAphe0t4LnpaFpm1bkgJzkGV.1    Идентификатор конференции: 863 4608 3978  Код доступа: P2008w</t>
  </si>
  <si>
    <t>Факультет захисту рослин, біотехнологій та екології</t>
  </si>
  <si>
    <t>06.02</t>
  </si>
  <si>
    <t>Дмитрієва Ольга Євгеніївна</t>
  </si>
  <si>
    <t>096-687-57-66</t>
  </si>
  <si>
    <t>ivanyuk2008@ukr.net</t>
  </si>
  <si>
    <t>https://us04web.zoom.us/j/98224007729?pwd=VWZTRnltUDNzeEJIblZVdU00T1ZmQT09</t>
  </si>
  <si>
    <t>Стефановська Тетяна Робертівна</t>
  </si>
  <si>
    <t>068-468-77-16</t>
  </si>
  <si>
    <t xml:space="preserve">steftat@hotmail.com </t>
  </si>
  <si>
    <t>https://meet.google.com/oms-rptj-hhk </t>
  </si>
  <si>
    <t>Сикало Оксана Олексіївна</t>
  </si>
  <si>
    <t>067-911-31-90</t>
  </si>
  <si>
    <t xml:space="preserve">sukalo_o@nubip.edu.ua </t>
  </si>
  <si>
    <t>https://meet.google.com/ttm-fqar-peg</t>
  </si>
  <si>
    <t>06.05</t>
  </si>
  <si>
    <t>Клепко Алла Володимирівна</t>
  </si>
  <si>
    <t>063-494-68-23</t>
  </si>
  <si>
    <t>alla.klepko@gmail.com </t>
  </si>
  <si>
    <t>https://meet.google.com/sdb-tcxu-guf</t>
  </si>
  <si>
    <t>06.10</t>
  </si>
  <si>
    <r>
      <t xml:space="preserve">Безпека </t>
    </r>
    <r>
      <rPr>
        <sz val="8"/>
        <color theme="1"/>
        <rFont val="Arial"/>
        <family val="2"/>
        <charset val="204"/>
      </rPr>
      <t>харчування</t>
    </r>
  </si>
  <si>
    <t>Прилуцька Світлана Володимирівна</t>
  </si>
  <si>
    <t>067-605-16-06</t>
  </si>
  <si>
    <t xml:space="preserve">psvit_1977@ukr.net </t>
  </si>
  <si>
    <t>http://meet.google.com/bga-bnas-ets</t>
  </si>
  <si>
    <t>Факультет землевпорядкування</t>
  </si>
  <si>
    <t>13.01</t>
  </si>
  <si>
    <t>Заячківська Богданна Богданівна, 
Денисюк Богдан Іванович</t>
  </si>
  <si>
    <t>096-883-79-14 067-934-55-23</t>
  </si>
  <si>
    <t>b_zayachkivska@nubip.edu.ua  denysiuk_b@nubip.edu.ua</t>
  </si>
  <si>
    <t>https://nubip-edu-ua.zoom.us/j/94347113625?pwd=cWUyV3JvZWp2SVFoSGZ5ajdxRmhzQT09</t>
  </si>
  <si>
    <t>Москаленко Антоніна Анатоліївна</t>
  </si>
  <si>
    <t>099-557-98-86</t>
  </si>
  <si>
    <t>moskalenkotonia@gmail.com</t>
  </si>
  <si>
    <t>https://nubip-edu-ua.zoom.us/j/87170421247?pwd=tJjBNVsWY2383osluEyLdLmZ13Fwy6.1</t>
  </si>
  <si>
    <t>13.03</t>
  </si>
  <si>
    <t>Рейдерство у агробізнесі</t>
  </si>
  <si>
    <t>Мартин Андрій Геннадійович</t>
  </si>
  <si>
    <t>067-274-50-61</t>
  </si>
  <si>
    <t>martyn@nubip.edu.ua</t>
  </si>
  <si>
    <t>https://us04web.zoom.us/j/75930274992?pwd=XVQu4r8kdP0JAMuaH3ioJyF65ENWVt.1</t>
  </si>
  <si>
    <t>13.04</t>
  </si>
  <si>
    <t>Новаковська Ірина Олексіївна</t>
  </si>
  <si>
    <t>https://nubip-edu-ua.zoom.us/j/2826250597?pwd=WGNzVU55bkkzWE1BcHNMZnBLRFRNUT09</t>
  </si>
  <si>
    <t>Факультет інформаційних технологій</t>
  </si>
  <si>
    <t>15.01</t>
  </si>
  <si>
    <t>Кравченко Володимир Миколайович</t>
  </si>
  <si>
    <t>099-246-99-19</t>
  </si>
  <si>
    <t>v.kravchenko@nubip.edu.ua</t>
  </si>
  <si>
    <t>meet.google.com/pfy-oghd-jyc</t>
  </si>
  <si>
    <t>meet.google.com/qjx-ttis-bzd</t>
  </si>
  <si>
    <t>Соломка Наталія Анатолівна</t>
  </si>
  <si>
    <t>063-714-74-35</t>
  </si>
  <si>
    <t>solomka.natalia@nubip.edu.ua</t>
  </si>
  <si>
    <t>https://meet.google.com/wey-gmkj-srh</t>
  </si>
  <si>
    <t>meet.google.com/btq-zrid-wof</t>
  </si>
  <si>
    <t>15.02</t>
  </si>
  <si>
    <t>Смолій Вікторія Миколаївна</t>
  </si>
  <si>
    <t>050-965-38-62</t>
  </si>
  <si>
    <t>vmsmolij@nubip.edu.ua</t>
  </si>
  <si>
    <t>https://meet.google.com/ufd-cemm-rsh</t>
  </si>
  <si>
    <t>Мокрієв Максим Володимирович</t>
  </si>
  <si>
    <t>m.mokriiev@nubip.edu.ua</t>
  </si>
  <si>
    <t>https://nubip-edu-ua.zoom.us/j/83585642125?pwd=5iJbHjPS0uqGzzTg2CarlzYTIxsBCv.1</t>
  </si>
  <si>
    <t>Рогоза Костянтин Геннадійович</t>
  </si>
  <si>
    <t>097-926-00-34</t>
  </si>
  <si>
    <t>konstantin.r@nubip.edu.ua</t>
  </si>
  <si>
    <t>https://meet.google.com/hty-hzkm-qww</t>
  </si>
  <si>
    <t>Кузьмінська Олена Геронтіївна</t>
  </si>
  <si>
    <t>o.kuzminska@nubip.edu.ua</t>
  </si>
  <si>
    <t>meet.google.com/ugs-vots-vpu</t>
  </si>
  <si>
    <t>15.04</t>
  </si>
  <si>
    <t>Комар Катерина Вячеславівна</t>
  </si>
  <si>
    <t>k.komar@nubip.edu.ua</t>
  </si>
  <si>
    <t>https://meet.google.com/xoy-bane-hjk</t>
  </si>
  <si>
    <t>Назаренко Володимир Анатолійович</t>
  </si>
  <si>
    <t>volodnz@nubip.edu.ua</t>
  </si>
  <si>
    <t xml:space="preserve">https://us05web.zoom.us/j/5214545349?pwd=bjlTU0tCZmtRazZPUTZLYmVDbWptZz09 
</t>
  </si>
  <si>
    <t>Факультет конструювання і дизайну</t>
  </si>
  <si>
    <t>01.04;
01.06</t>
  </si>
  <si>
    <t>Несвідомін Віктор Миколайович</t>
  </si>
  <si>
    <t xml:space="preserve">050-380-60-75  </t>
  </si>
  <si>
    <t xml:space="preserve">vnesvidomin@ukr.net    berezovyi@nubip.edu.ua     </t>
  </si>
  <si>
    <t>https://meet.google.com/awr-fnso-iqa</t>
  </si>
  <si>
    <t>01.04</t>
  </si>
  <si>
    <t>Несвідомін Андрій Вікторович</t>
  </si>
  <si>
    <t>063-851-42-75</t>
  </si>
  <si>
    <t>a.nesvidomin@gmail.com</t>
  </si>
  <si>
    <t xml:space="preserve">Zoom, номер: 712 773 9877, пароль для входу:mhP586 </t>
  </si>
  <si>
    <t>01.06</t>
  </si>
  <si>
    <t>Березовий Микола Георгійович</t>
  </si>
  <si>
    <t>067-936-30-81</t>
  </si>
  <si>
    <t>berezovyi@nubip.edu.ua</t>
  </si>
  <si>
    <t xml:space="preserve">https://nubip-edu-ua.zoom.us/j/81616357566?pwd=b3IRL7fWuJxHD3pncXBAb1aO7ZnKGv.1      
Понеділок 7 пара знаменник  - https://nubip-edu-ua.zoom.us/j/88295046766?pwd=2Y4kk2W62vy6PWjin7b8K5mZzpal8q.1 </t>
  </si>
  <si>
    <t>01.12</t>
  </si>
  <si>
    <t>Сиволапов Володимир Анатолійович, Новицький Андрій Валентинович</t>
  </si>
  <si>
    <t>050-742-59-63   050-573-94-84</t>
  </si>
  <si>
    <t xml:space="preserve">0507425963@ukr.net    </t>
  </si>
  <si>
    <t>https://zoom.us/j/9749005248?pwd=VG1ZQzZLRVBrbmt6bTFiYnVzWGlQZz09
 Ідентифікатор конференції: 974 900 5248
 Код доступу: uii6Cj</t>
  </si>
  <si>
    <t>Механіко-технологічний факультет</t>
  </si>
  <si>
    <t>01.08</t>
  </si>
  <si>
    <t>Романченко Володимир Миколайович</t>
  </si>
  <si>
    <t>067-576-24-08</t>
  </si>
  <si>
    <t>vromanchenko@nubip.edu.ua</t>
  </si>
  <si>
    <t>meet.google.com/kfa-uzfc-dnt</t>
  </si>
  <si>
    <t>meet.google.com/nxi-khcg-qie</t>
  </si>
  <si>
    <t>01.10</t>
  </si>
  <si>
    <t>Савченко Лілія Анатоліївна</t>
  </si>
  <si>
    <t>067-580-40-77</t>
  </si>
  <si>
    <t>lilya_savchenko@ukr.net</t>
  </si>
  <si>
    <t>Факультет тваринництва та водних біоресурсів</t>
  </si>
  <si>
    <t>07.01</t>
  </si>
  <si>
    <t>Митяй Іван Сергійович</t>
  </si>
  <si>
    <t>098-287-10-31</t>
  </si>
  <si>
    <t>oomit99@ukr.net</t>
  </si>
  <si>
    <t xml:space="preserve">https://us04web.zoom.us/j/78465820955?pwd=pTD6bbDk1QgTn7GYp0n7nQ1h8ktILN.1 </t>
  </si>
  <si>
    <t xml:space="preserve"> </t>
  </si>
  <si>
    <t>07.02</t>
  </si>
  <si>
    <t>Антонюк Тетяна Андріївна</t>
  </si>
  <si>
    <t>098-588-47-35</t>
  </si>
  <si>
    <t>antonyuk_t_a@ukr.net</t>
  </si>
  <si>
    <t>https://nubip-edu-ua.zoom.us/j/2902386963?pwd=OWdXMFM3dDBJM0RWSXgzRW56OVFhZz09 Meeting ID: 290 238 6963 Passcode: : 571251</t>
  </si>
  <si>
    <t>07.03</t>
  </si>
  <si>
    <t>Мельник Вікторія Вікторівна</t>
  </si>
  <si>
    <t>067-914-67-78</t>
  </si>
  <si>
    <t>melnikvika0204@gmail.com</t>
  </si>
  <si>
    <t xml:space="preserve">https://us04web.zoom.us/j/6845028506?pwd=U0tKd3BsVFhtRENtV1GpycHJLSlhydz09 meeting ID:684 502 8506 Passcode: 1t1zGb </t>
  </si>
  <si>
    <t>07.04</t>
  </si>
  <si>
    <t>Сичов Михайло Юрійович,  Ільчук Ігор Іванович, Уманець Дмитро Петрович, Баланчук Іван Миколайович</t>
  </si>
  <si>
    <t>050-502-80-19
097-497-54-54</t>
  </si>
  <si>
    <t xml:space="preserve">sychov@ukr.net
ilchukigor@ukr.net </t>
  </si>
  <si>
    <t>https://us05web.zoom.us/j/2776375793?pwd=d3RhVTF0WWxYcXBPK1YvSGQ5Ri92dz09 
Meeting ID: 277 637 5793
Passcode: 999450</t>
  </si>
  <si>
    <t>07.06</t>
  </si>
  <si>
    <t>Войналович Микола Володимирович</t>
  </si>
  <si>
    <t>098-274-11-67</t>
  </si>
  <si>
    <t>w.nikolay@ukr.net</t>
  </si>
  <si>
    <t>https://us05web.zoom.us/j/86730830355?pwd=XQLLwrv82kZbpYNKZ3yywe5kpBJm0s.1</t>
  </si>
  <si>
    <t>Видрик Анастасія Вікторівна</t>
  </si>
  <si>
    <t>096-418-91-20</t>
  </si>
  <si>
    <t>anastasiavydryk@ukr.net</t>
  </si>
  <si>
    <t>https://us05web.zoom.us/j/8136112922?pwd=TC96YThsTFpTaHZNNzM0Q283b0ttdz09</t>
  </si>
  <si>
    <t>07.07</t>
  </si>
  <si>
    <t>Бех Віталій Валерійович</t>
  </si>
  <si>
    <t>066-212-94-62</t>
  </si>
  <si>
    <t>vitbekh@gmail.com</t>
  </si>
  <si>
    <t xml:space="preserve">https://meet.google.com/ush-svru-rgd </t>
  </si>
  <si>
    <t>07.08</t>
  </si>
  <si>
    <t>Халтурин Максим Борисович</t>
  </si>
  <si>
    <t>096-946-93-94</t>
  </si>
  <si>
    <t>chalturinmax@gmail.com</t>
  </si>
  <si>
    <t xml:space="preserve">Zoom Конференція
https://us04web.zoom.us/j/9063596022?pwd=2Gpjv2PpJi1wkZuQsaooPLgvPZ5xeR.1&amp;omn=79366989496 
Ідентифікатор конференції: 906 359 6022
Код доступу: 1111
</t>
  </si>
  <si>
    <t>Факультет харчових технологій та управління якістю продукції АПК</t>
  </si>
  <si>
    <t>09.01</t>
  </si>
  <si>
    <t>Штонда Оксана Анатоліївна</t>
  </si>
  <si>
    <t>068-100-39-63</t>
  </si>
  <si>
    <t xml:space="preserve">oasht@ukr.net </t>
  </si>
  <si>
    <t>https://us04web.zoom.us/j/4042253116?pwd=dWlBOFR1ZFUxNTRiSnhHNWpCMVRMZz09&amp;omn=76196791358</t>
  </si>
  <si>
    <t>Устименко Ігор Миколайович</t>
  </si>
  <si>
    <t>068-325-78-87</t>
  </si>
  <si>
    <t>ustymenko_ihor@ukr.net</t>
  </si>
  <si>
    <t>https://us04web.zoom.us/j/5733633138?pwd=cDBTVDhqZzN5TDRHSkJ6MzBobWYxUT09
 573 363 3138
Код- UW1XNm</t>
  </si>
  <si>
    <t>Іванюта Анастасія Олександрівна</t>
  </si>
  <si>
    <t>096-879-07-22</t>
  </si>
  <si>
    <t>ivanyta07@gmail.com</t>
  </si>
  <si>
    <t>https://us04web.zoom.us/j/9434708788?pwd=OTdnQnZIMnVyRmtWOGo0L2llcGxndz09
Идентификатор конференции: 943 470 8788
Код доступа: 2Y8CTD</t>
  </si>
  <si>
    <t>Юридичний факультет</t>
  </si>
  <si>
    <t>14.01</t>
  </si>
  <si>
    <t>Попова Олена Вікторівна</t>
  </si>
  <si>
    <t>050-153-22-23</t>
  </si>
  <si>
    <t>popova.olena@nubip.edu.ua</t>
  </si>
  <si>
    <t>meet.google.com/upf-pbfw-mcp</t>
  </si>
  <si>
    <t>14.03</t>
  </si>
  <si>
    <t>Гулак Олена Василівна</t>
  </si>
  <si>
    <t>097-493-13-57</t>
  </si>
  <si>
    <t>Lena_Gulac@nubip.edu.ua</t>
  </si>
  <si>
    <t xml:space="preserve">https://meet.google.com/vuv-hhcf-vcy </t>
  </si>
  <si>
    <t>Стасюк Надія Андріївна</t>
  </si>
  <si>
    <t>068-281-79-40</t>
  </si>
  <si>
    <t>stasuknadia@nubip.edu.ua</t>
  </si>
  <si>
    <t xml:space="preserve">https://meet.google.com/rbu-jvsu-hbe </t>
  </si>
  <si>
    <t>14.04</t>
  </si>
  <si>
    <t>Піддубний Олексій Юрійович</t>
  </si>
  <si>
    <t>093-390-39-00</t>
  </si>
  <si>
    <t>piddubny_o@nubip.edu.ua</t>
  </si>
  <si>
    <t>https://us05web.zoom.us/j/2610726984?pwd=ZWFXamZVZzFCeG1iRmhPWWM0OUJYZz09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</si>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</sst>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u/>
      <sz val="11"/>
      <color theme="10"/>
      <name val="Calibri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B6D7A8"/>
        <bgColor rgb="FFB6D7A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1" applyFill="0" applyProtection="0"/>
    <xf numFmtId="0" fontId="9" fillId="0" borderId="0" applyNumberFormat="0" applyFill="0" applyBorder="0" applyAlignment="0" applyProtection="0"/>
    <xf numFmtId="0" fontId="17" fillId="0" borderId="1" applyNumberFormat="0" applyFill="0" applyBorder="0" applyAlignment="0" applyProtection="0"/>
  </cellStyleXfs>
  <cellXfs count="27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/>
    <xf numFmtId="0" fontId="0" fillId="5" borderId="0" xfId="0" applyFont="1" applyFill="1" applyAlignment="1"/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7" fillId="7" borderId="4" xfId="0" applyFont="1" applyFill="1" applyBorder="1" applyAlignment="1"/>
    <xf numFmtId="0" fontId="8" fillId="8" borderId="6" xfId="0" applyFont="1" applyFill="1" applyBorder="1" applyAlignment="1">
      <alignment horizontal="center" textRotation="90" wrapText="1"/>
    </xf>
    <xf numFmtId="0" fontId="8" fillId="9" borderId="6" xfId="0" applyFont="1" applyFill="1" applyBorder="1" applyAlignment="1">
      <alignment horizontal="center" textRotation="90" wrapText="1"/>
    </xf>
    <xf numFmtId="0" fontId="10" fillId="0" borderId="7" xfId="0" applyFont="1" applyBorder="1" applyAlignment="1">
      <alignment horizontal="center"/>
    </xf>
    <xf numFmtId="0" fontId="0" fillId="0" borderId="0" xfId="0"/>
    <xf numFmtId="0" fontId="11" fillId="0" borderId="8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0" xfId="0" applyFont="1"/>
    <xf numFmtId="0" fontId="11" fillId="0" borderId="16" xfId="0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textRotation="90" wrapText="1"/>
    </xf>
    <xf numFmtId="0" fontId="11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textRotation="90" wrapText="1" readingOrder="1"/>
    </xf>
    <xf numFmtId="0" fontId="13" fillId="0" borderId="18" xfId="0" applyFont="1" applyBorder="1" applyAlignment="1">
      <alignment horizontal="center" vertical="center" textRotation="90" wrapText="1" readingOrder="1"/>
    </xf>
    <xf numFmtId="0" fontId="13" fillId="10" borderId="18" xfId="0" applyFont="1" applyFill="1" applyBorder="1" applyAlignment="1">
      <alignment horizontal="center" vertical="center" textRotation="90" wrapText="1" readingOrder="1"/>
    </xf>
    <xf numFmtId="0" fontId="11" fillId="0" borderId="18" xfId="0" applyFont="1" applyBorder="1" applyAlignment="1">
      <alignment horizontal="center" vertical="center" textRotation="90" wrapText="1" readingOrder="1"/>
    </xf>
    <xf numFmtId="0" fontId="11" fillId="0" borderId="17" xfId="0" applyFont="1" applyBorder="1" applyAlignment="1">
      <alignment horizontal="center" vertical="center" textRotation="90"/>
    </xf>
    <xf numFmtId="0" fontId="11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10" borderId="25" xfId="0" applyFont="1" applyFill="1" applyBorder="1" applyAlignment="1">
      <alignment horizontal="center" vertical="center"/>
    </xf>
    <xf numFmtId="49" fontId="15" fillId="10" borderId="10" xfId="0" applyNumberFormat="1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left" vertical="center" wrapText="1"/>
    </xf>
    <xf numFmtId="0" fontId="12" fillId="10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10" borderId="10" xfId="0" applyFont="1" applyFill="1" applyBorder="1" applyAlignment="1">
      <alignment vertical="center" wrapText="1"/>
    </xf>
    <xf numFmtId="0" fontId="15" fillId="10" borderId="26" xfId="0" applyFont="1" applyFill="1" applyBorder="1" applyAlignment="1">
      <alignment horizontal="left" vertical="center" wrapText="1"/>
    </xf>
    <xf numFmtId="0" fontId="15" fillId="0" borderId="27" xfId="2" applyFont="1" applyBorder="1" applyAlignment="1">
      <alignment vertical="center" wrapText="1"/>
    </xf>
    <xf numFmtId="0" fontId="12" fillId="10" borderId="28" xfId="0" applyFont="1" applyFill="1" applyBorder="1" applyAlignment="1">
      <alignment horizontal="center" vertical="center"/>
    </xf>
    <xf numFmtId="49" fontId="15" fillId="10" borderId="4" xfId="0" applyNumberFormat="1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left" vertical="center" wrapText="1"/>
    </xf>
    <xf numFmtId="0" fontId="12" fillId="10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10" borderId="4" xfId="0" applyFont="1" applyFill="1" applyBorder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49" fontId="15" fillId="10" borderId="30" xfId="0" applyNumberFormat="1" applyFont="1" applyFill="1" applyBorder="1" applyAlignment="1">
      <alignment horizontal="center" vertical="center"/>
    </xf>
    <xf numFmtId="0" fontId="15" fillId="0" borderId="31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5" fillId="10" borderId="31" xfId="0" applyFont="1" applyFill="1" applyBorder="1" applyAlignment="1">
      <alignment horizontal="center" vertical="center" wrapText="1"/>
    </xf>
    <xf numFmtId="0" fontId="12" fillId="10" borderId="32" xfId="0" applyFont="1" applyFill="1" applyBorder="1" applyAlignment="1">
      <alignment horizontal="center" vertical="center"/>
    </xf>
    <xf numFmtId="49" fontId="15" fillId="10" borderId="26" xfId="0" applyNumberFormat="1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10" borderId="35" xfId="0" applyFont="1" applyFill="1" applyBorder="1" applyAlignment="1">
      <alignment horizontal="center" vertical="center"/>
    </xf>
    <xf numFmtId="49" fontId="15" fillId="10" borderId="11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5" fillId="0" borderId="11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2" applyFont="1" applyBorder="1" applyAlignment="1">
      <alignment horizontal="left" vertical="center" wrapText="1"/>
    </xf>
    <xf numFmtId="0" fontId="9" fillId="0" borderId="26" xfId="2" applyBorder="1" applyAlignment="1">
      <alignment horizontal="left" vertical="center" wrapText="1"/>
    </xf>
    <xf numFmtId="0" fontId="15" fillId="0" borderId="27" xfId="2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26" xfId="2" applyFont="1" applyBorder="1" applyAlignment="1">
      <alignment horizontal="left" vertical="center" wrapText="1"/>
    </xf>
    <xf numFmtId="0" fontId="12" fillId="10" borderId="33" xfId="0" applyFont="1" applyFill="1" applyBorder="1" applyAlignment="1">
      <alignment horizontal="center" vertical="center"/>
    </xf>
    <xf numFmtId="49" fontId="15" fillId="10" borderId="34" xfId="0" applyNumberFormat="1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left" vertical="center" wrapText="1"/>
    </xf>
    <xf numFmtId="0" fontId="11" fillId="10" borderId="18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5" fillId="0" borderId="34" xfId="2" applyFont="1" applyBorder="1" applyAlignment="1">
      <alignment horizontal="left" vertical="center" wrapText="1"/>
    </xf>
    <xf numFmtId="0" fontId="15" fillId="0" borderId="37" xfId="2" applyFont="1" applyBorder="1" applyAlignment="1">
      <alignment horizontal="left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0" fontId="15" fillId="0" borderId="36" xfId="0" applyFont="1" applyBorder="1" applyAlignment="1">
      <alignment wrapText="1"/>
    </xf>
    <xf numFmtId="0" fontId="15" fillId="0" borderId="18" xfId="0" applyFont="1" applyBorder="1" applyAlignment="1">
      <alignment horizontal="center" vertical="center" wrapText="1"/>
    </xf>
    <xf numFmtId="0" fontId="15" fillId="0" borderId="37" xfId="2" applyFont="1" applyBorder="1" applyAlignment="1">
      <alignment wrapText="1"/>
    </xf>
    <xf numFmtId="0" fontId="14" fillId="0" borderId="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9" fillId="0" borderId="10" xfId="2" applyBorder="1" applyAlignment="1">
      <alignment horizontal="left" vertical="center" wrapText="1"/>
    </xf>
    <xf numFmtId="0" fontId="19" fillId="10" borderId="4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9" fillId="10" borderId="4" xfId="0" applyFont="1" applyFill="1" applyBorder="1" applyAlignment="1">
      <alignment vertical="center" wrapText="1"/>
    </xf>
    <xf numFmtId="0" fontId="15" fillId="0" borderId="4" xfId="2" applyFont="1" applyBorder="1" applyAlignment="1">
      <alignment horizontal="left" vertical="center" wrapText="1"/>
    </xf>
    <xf numFmtId="0" fontId="21" fillId="10" borderId="4" xfId="0" applyFont="1" applyFill="1" applyBorder="1" applyAlignment="1">
      <alignment horizontal="center" vertical="center"/>
    </xf>
    <xf numFmtId="49" fontId="15" fillId="10" borderId="40" xfId="0" applyNumberFormat="1" applyFont="1" applyFill="1" applyBorder="1" applyAlignment="1">
      <alignment horizontal="center" vertical="center"/>
    </xf>
    <xf numFmtId="0" fontId="12" fillId="10" borderId="16" xfId="0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left" vertical="center" wrapText="1"/>
    </xf>
    <xf numFmtId="0" fontId="21" fillId="10" borderId="1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 wrapText="1"/>
    </xf>
    <xf numFmtId="0" fontId="15" fillId="0" borderId="18" xfId="2" applyFont="1" applyBorder="1" applyAlignment="1">
      <alignment horizontal="left" vertical="center" wrapText="1"/>
    </xf>
    <xf numFmtId="49" fontId="15" fillId="10" borderId="11" xfId="0" applyNumberFormat="1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5" fillId="0" borderId="37" xfId="2" applyFont="1" applyBorder="1" applyAlignment="1">
      <alignment vertical="center" wrapText="1"/>
    </xf>
    <xf numFmtId="0" fontId="14" fillId="10" borderId="16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41" xfId="0" applyFont="1" applyFill="1" applyBorder="1" applyAlignment="1">
      <alignment horizontal="center" vertical="center"/>
    </xf>
    <xf numFmtId="49" fontId="15" fillId="0" borderId="10" xfId="0" applyNumberFormat="1" applyFont="1" applyBorder="1" applyAlignment="1">
      <alignment vertical="center" wrapText="1"/>
    </xf>
    <xf numFmtId="0" fontId="9" fillId="0" borderId="11" xfId="2" applyBorder="1" applyAlignment="1">
      <alignment horizontal="left" vertical="center" wrapText="1"/>
    </xf>
    <xf numFmtId="0" fontId="15" fillId="0" borderId="36" xfId="2" applyFont="1" applyBorder="1" applyAlignment="1">
      <alignment wrapText="1"/>
    </xf>
    <xf numFmtId="49" fontId="15" fillId="0" borderId="4" xfId="0" applyNumberFormat="1" applyFont="1" applyBorder="1" applyAlignment="1">
      <alignment vertical="center" wrapText="1"/>
    </xf>
    <xf numFmtId="0" fontId="15" fillId="0" borderId="27" xfId="2" applyFont="1" applyBorder="1" applyAlignment="1">
      <alignment wrapText="1"/>
    </xf>
    <xf numFmtId="0" fontId="9" fillId="0" borderId="26" xfId="2" applyBorder="1" applyAlignment="1">
      <alignment wrapText="1"/>
    </xf>
    <xf numFmtId="49" fontId="15" fillId="0" borderId="4" xfId="0" applyNumberFormat="1" applyFont="1" applyBorder="1" applyAlignment="1">
      <alignment horizontal="center" vertical="center" wrapText="1"/>
    </xf>
    <xf numFmtId="0" fontId="9" fillId="0" borderId="4" xfId="2" applyBorder="1" applyAlignment="1">
      <alignment wrapText="1"/>
    </xf>
    <xf numFmtId="0" fontId="15" fillId="0" borderId="42" xfId="2" applyFont="1" applyBorder="1" applyAlignment="1">
      <alignment wrapText="1"/>
    </xf>
    <xf numFmtId="0" fontId="9" fillId="0" borderId="26" xfId="2" applyBorder="1" applyAlignment="1">
      <alignment vertical="center" wrapText="1"/>
    </xf>
    <xf numFmtId="0" fontId="15" fillId="0" borderId="34" xfId="0" applyFont="1" applyBorder="1" applyAlignment="1">
      <alignment horizontal="left" vertical="center" wrapText="1"/>
    </xf>
    <xf numFmtId="0" fontId="14" fillId="10" borderId="22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14" fillId="10" borderId="24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left" vertical="center" wrapText="1"/>
    </xf>
    <xf numFmtId="49" fontId="15" fillId="10" borderId="10" xfId="0" applyNumberFormat="1" applyFont="1" applyFill="1" applyBorder="1" applyAlignment="1">
      <alignment horizontal="center" vertical="center" wrapText="1"/>
    </xf>
    <xf numFmtId="0" fontId="15" fillId="10" borderId="10" xfId="2" applyFont="1" applyFill="1" applyBorder="1" applyAlignment="1">
      <alignment horizontal="left" vertical="center" wrapText="1"/>
    </xf>
    <xf numFmtId="0" fontId="15" fillId="0" borderId="36" xfId="2" applyFont="1" applyBorder="1" applyAlignment="1">
      <alignment vertical="center" wrapText="1"/>
    </xf>
    <xf numFmtId="49" fontId="15" fillId="10" borderId="4" xfId="0" applyNumberFormat="1" applyFont="1" applyFill="1" applyBorder="1" applyAlignment="1">
      <alignment horizontal="center" vertical="center" wrapText="1"/>
    </xf>
    <xf numFmtId="0" fontId="9" fillId="10" borderId="4" xfId="2" applyFill="1" applyBorder="1" applyAlignment="1">
      <alignment horizontal="left" vertical="center" wrapText="1"/>
    </xf>
    <xf numFmtId="0" fontId="15" fillId="10" borderId="4" xfId="2" applyFont="1" applyFill="1" applyBorder="1" applyAlignment="1">
      <alignment horizontal="left" vertical="center" wrapText="1"/>
    </xf>
    <xf numFmtId="49" fontId="15" fillId="10" borderId="26" xfId="0" applyNumberFormat="1" applyFont="1" applyFill="1" applyBorder="1" applyAlignment="1">
      <alignment horizontal="center" vertical="center" wrapText="1"/>
    </xf>
    <xf numFmtId="0" fontId="9" fillId="10" borderId="26" xfId="2" applyFill="1" applyBorder="1" applyAlignment="1">
      <alignment horizontal="left" vertical="center" wrapText="1"/>
    </xf>
    <xf numFmtId="0" fontId="15" fillId="10" borderId="27" xfId="0" applyFont="1" applyFill="1" applyBorder="1" applyAlignment="1">
      <alignment horizontal="left" vertical="center" wrapText="1"/>
    </xf>
    <xf numFmtId="49" fontId="15" fillId="10" borderId="18" xfId="0" applyNumberFormat="1" applyFont="1" applyFill="1" applyBorder="1" applyAlignment="1">
      <alignment horizontal="center" vertical="center" wrapText="1"/>
    </xf>
    <xf numFmtId="0" fontId="15" fillId="10" borderId="18" xfId="3" applyFont="1" applyFill="1" applyBorder="1" applyAlignment="1">
      <alignment horizontal="left" vertical="center" wrapText="1"/>
    </xf>
    <xf numFmtId="0" fontId="22" fillId="10" borderId="10" xfId="2" applyFont="1" applyFill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2" fillId="10" borderId="4" xfId="0" applyFont="1" applyFill="1" applyBorder="1" applyAlignment="1">
      <alignment horizontal="left" vertical="center" wrapText="1"/>
    </xf>
    <xf numFmtId="0" fontId="16" fillId="10" borderId="18" xfId="0" applyFont="1" applyFill="1" applyBorder="1" applyAlignment="1">
      <alignment horizontal="center" vertical="center"/>
    </xf>
    <xf numFmtId="0" fontId="9" fillId="10" borderId="18" xfId="2" applyFill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2" fillId="10" borderId="10" xfId="0" applyFont="1" applyFill="1" applyBorder="1" applyAlignment="1">
      <alignment horizontal="center" wrapText="1"/>
    </xf>
    <xf numFmtId="1" fontId="15" fillId="0" borderId="10" xfId="0" applyNumberFormat="1" applyFont="1" applyBorder="1" applyAlignment="1">
      <alignment vertical="center" wrapText="1"/>
    </xf>
    <xf numFmtId="0" fontId="15" fillId="0" borderId="11" xfId="2" applyFont="1" applyBorder="1" applyAlignment="1">
      <alignment vertical="center" wrapText="1"/>
    </xf>
    <xf numFmtId="0" fontId="12" fillId="10" borderId="4" xfId="0" applyFont="1" applyFill="1" applyBorder="1" applyAlignment="1">
      <alignment horizontal="center" wrapText="1"/>
    </xf>
    <xf numFmtId="1" fontId="15" fillId="0" borderId="4" xfId="0" applyNumberFormat="1" applyFont="1" applyBorder="1" applyAlignment="1">
      <alignment vertical="center" wrapText="1"/>
    </xf>
    <xf numFmtId="0" fontId="15" fillId="0" borderId="26" xfId="2" applyFont="1" applyBorder="1" applyAlignment="1">
      <alignment vertical="center" wrapText="1"/>
    </xf>
    <xf numFmtId="0" fontId="12" fillId="10" borderId="43" xfId="0" applyFont="1" applyFill="1" applyBorder="1" applyAlignment="1">
      <alignment horizontal="center" vertical="center"/>
    </xf>
    <xf numFmtId="0" fontId="19" fillId="10" borderId="31" xfId="0" applyFont="1" applyFill="1" applyBorder="1" applyAlignment="1">
      <alignment horizontal="left" vertical="center" wrapText="1"/>
    </xf>
    <xf numFmtId="0" fontId="11" fillId="10" borderId="31" xfId="0" applyFont="1" applyFill="1" applyBorder="1" applyAlignment="1">
      <alignment horizontal="center" vertical="center"/>
    </xf>
    <xf numFmtId="0" fontId="15" fillId="10" borderId="31" xfId="0" applyFont="1" applyFill="1" applyBorder="1" applyAlignment="1">
      <alignment vertical="center" wrapText="1"/>
    </xf>
    <xf numFmtId="1" fontId="15" fillId="0" borderId="31" xfId="0" applyNumberFormat="1" applyFont="1" applyBorder="1" applyAlignment="1">
      <alignment vertical="center" wrapText="1"/>
    </xf>
    <xf numFmtId="0" fontId="15" fillId="0" borderId="30" xfId="2" applyFont="1" applyBorder="1" applyAlignment="1">
      <alignment vertical="center" wrapText="1"/>
    </xf>
    <xf numFmtId="0" fontId="12" fillId="10" borderId="18" xfId="0" applyFont="1" applyFill="1" applyBorder="1" applyAlignment="1">
      <alignment horizontal="center" wrapText="1"/>
    </xf>
    <xf numFmtId="0" fontId="15" fillId="10" borderId="18" xfId="0" applyFont="1" applyFill="1" applyBorder="1" applyAlignment="1">
      <alignment vertical="center" wrapText="1"/>
    </xf>
    <xf numFmtId="1" fontId="15" fillId="0" borderId="18" xfId="0" applyNumberFormat="1" applyFont="1" applyBorder="1" applyAlignment="1">
      <alignment vertical="center" wrapText="1"/>
    </xf>
    <xf numFmtId="0" fontId="15" fillId="0" borderId="34" xfId="2" applyFont="1" applyBorder="1" applyAlignment="1">
      <alignment vertical="center" wrapText="1"/>
    </xf>
    <xf numFmtId="0" fontId="22" fillId="11" borderId="10" xfId="0" applyFont="1" applyFill="1" applyBorder="1" applyAlignment="1">
      <alignment horizontal="left" vertical="center" wrapText="1"/>
    </xf>
    <xf numFmtId="0" fontId="15" fillId="11" borderId="36" xfId="2" applyFont="1" applyFill="1" applyBorder="1" applyAlignment="1">
      <alignment horizontal="left" vertical="center" wrapText="1"/>
    </xf>
    <xf numFmtId="0" fontId="22" fillId="11" borderId="4" xfId="0" applyFont="1" applyFill="1" applyBorder="1" applyAlignment="1">
      <alignment horizontal="left" vertical="center" wrapText="1"/>
    </xf>
    <xf numFmtId="0" fontId="15" fillId="11" borderId="27" xfId="2" applyFont="1" applyFill="1" applyBorder="1" applyAlignment="1">
      <alignment horizontal="left" vertical="center" wrapText="1"/>
    </xf>
    <xf numFmtId="0" fontId="9" fillId="11" borderId="4" xfId="2" applyFill="1" applyBorder="1" applyAlignment="1">
      <alignment horizontal="left" vertical="center" wrapText="1"/>
    </xf>
    <xf numFmtId="0" fontId="9" fillId="0" borderId="4" xfId="2" applyBorder="1" applyAlignment="1">
      <alignment horizontal="left" vertical="center" wrapText="1"/>
    </xf>
    <xf numFmtId="0" fontId="22" fillId="11" borderId="18" xfId="0" applyFont="1" applyFill="1" applyBorder="1" applyAlignment="1">
      <alignment horizontal="left" vertical="center" wrapText="1"/>
    </xf>
    <xf numFmtId="0" fontId="9" fillId="11" borderId="18" xfId="2" applyFill="1" applyBorder="1" applyAlignment="1">
      <alignment horizontal="left" vertical="center" wrapText="1"/>
    </xf>
    <xf numFmtId="0" fontId="15" fillId="11" borderId="37" xfId="2" applyFont="1" applyFill="1" applyBorder="1" applyAlignment="1">
      <alignment horizontal="left" vertical="center" wrapText="1"/>
    </xf>
    <xf numFmtId="0" fontId="15" fillId="0" borderId="44" xfId="0" applyFont="1" applyBorder="1" applyAlignment="1">
      <alignment vertical="center" wrapText="1"/>
    </xf>
    <xf numFmtId="49" fontId="15" fillId="0" borderId="44" xfId="0" applyNumberFormat="1" applyFont="1" applyBorder="1" applyAlignment="1">
      <alignment vertical="center" wrapText="1"/>
    </xf>
    <xf numFmtId="0" fontId="15" fillId="0" borderId="45" xfId="0" applyFont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49" fontId="15" fillId="0" borderId="47" xfId="0" applyNumberFormat="1" applyFont="1" applyBorder="1" applyAlignment="1">
      <alignment vertical="center" wrapText="1"/>
    </xf>
    <xf numFmtId="0" fontId="15" fillId="0" borderId="48" xfId="0" applyFont="1" applyBorder="1" applyAlignment="1">
      <alignment vertical="center" wrapText="1"/>
    </xf>
    <xf numFmtId="0" fontId="15" fillId="0" borderId="49" xfId="0" applyFont="1" applyBorder="1" applyAlignment="1">
      <alignment vertical="center" wrapText="1"/>
    </xf>
    <xf numFmtId="0" fontId="9" fillId="0" borderId="48" xfId="2" applyBorder="1" applyAlignment="1">
      <alignment vertical="center" wrapText="1"/>
    </xf>
    <xf numFmtId="0" fontId="15" fillId="0" borderId="50" xfId="0" applyFont="1" applyBorder="1" applyAlignment="1">
      <alignment vertical="center" wrapText="1"/>
    </xf>
    <xf numFmtId="49" fontId="15" fillId="0" borderId="50" xfId="0" applyNumberFormat="1" applyFont="1" applyBorder="1" applyAlignment="1">
      <alignment vertical="center" wrapText="1"/>
    </xf>
    <xf numFmtId="0" fontId="15" fillId="0" borderId="51" xfId="0" applyFont="1" applyBorder="1" applyAlignment="1">
      <alignment vertical="center" wrapText="1"/>
    </xf>
    <xf numFmtId="0" fontId="15" fillId="0" borderId="52" xfId="2" applyFont="1" applyBorder="1" applyAlignment="1">
      <alignment vertical="center" wrapText="1"/>
    </xf>
    <xf numFmtId="49" fontId="15" fillId="10" borderId="13" xfId="0" applyNumberFormat="1" applyFont="1" applyFill="1" applyBorder="1" applyAlignment="1">
      <alignment horizontal="center" vertical="center"/>
    </xf>
    <xf numFmtId="0" fontId="15" fillId="10" borderId="13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49" fontId="15" fillId="10" borderId="53" xfId="0" applyNumberFormat="1" applyFont="1" applyFill="1" applyBorder="1" applyAlignment="1">
      <alignment horizontal="center" vertical="center"/>
    </xf>
    <xf numFmtId="0" fontId="19" fillId="10" borderId="53" xfId="0" applyFont="1" applyFill="1" applyBorder="1" applyAlignment="1">
      <alignment horizontal="left" vertical="center" wrapText="1"/>
    </xf>
    <xf numFmtId="0" fontId="9" fillId="0" borderId="4" xfId="2" applyBorder="1" applyAlignment="1">
      <alignment vertical="center"/>
    </xf>
    <xf numFmtId="0" fontId="15" fillId="0" borderId="27" xfId="0" applyFont="1" applyBorder="1" applyAlignment="1">
      <alignment vertical="center"/>
    </xf>
    <xf numFmtId="0" fontId="12" fillId="10" borderId="54" xfId="0" applyFont="1" applyFill="1" applyBorder="1" applyAlignment="1">
      <alignment horizontal="center" vertical="center"/>
    </xf>
    <xf numFmtId="49" fontId="15" fillId="10" borderId="19" xfId="0" applyNumberFormat="1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left" vertical="center" wrapText="1"/>
    </xf>
    <xf numFmtId="0" fontId="15" fillId="0" borderId="37" xfId="0" applyFont="1" applyBorder="1" applyAlignment="1">
      <alignment vertical="center"/>
    </xf>
    <xf numFmtId="0" fontId="15" fillId="0" borderId="55" xfId="0" applyFont="1" applyBorder="1" applyAlignment="1">
      <alignment horizontal="left" vertical="center" wrapText="1"/>
    </xf>
    <xf numFmtId="0" fontId="15" fillId="12" borderId="55" xfId="0" applyFont="1" applyFill="1" applyBorder="1" applyAlignment="1">
      <alignment horizontal="left" vertical="center" wrapText="1"/>
    </xf>
    <xf numFmtId="0" fontId="15" fillId="12" borderId="56" xfId="0" applyFont="1" applyFill="1" applyBorder="1" applyAlignment="1">
      <alignment horizontal="left" vertical="center" wrapText="1"/>
    </xf>
    <xf numFmtId="0" fontId="15" fillId="0" borderId="57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15" fillId="12" borderId="47" xfId="0" applyFont="1" applyFill="1" applyBorder="1" applyAlignment="1">
      <alignment horizontal="left" vertical="center" wrapText="1"/>
    </xf>
    <xf numFmtId="0" fontId="15" fillId="12" borderId="48" xfId="0" applyFont="1" applyFill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wrapText="1"/>
    </xf>
    <xf numFmtId="0" fontId="15" fillId="13" borderId="58" xfId="0" applyFont="1" applyFill="1" applyBorder="1" applyAlignment="1">
      <alignment horizontal="left" vertical="center" wrapText="1"/>
    </xf>
    <xf numFmtId="0" fontId="15" fillId="12" borderId="59" xfId="0" applyFont="1" applyFill="1" applyBorder="1" applyAlignment="1">
      <alignment horizontal="left" vertical="center" wrapText="1"/>
    </xf>
    <xf numFmtId="0" fontId="15" fillId="12" borderId="60" xfId="0" applyFont="1" applyFill="1" applyBorder="1" applyAlignment="1">
      <alignment horizontal="left" vertical="center" wrapText="1"/>
    </xf>
    <xf numFmtId="0" fontId="15" fillId="0" borderId="61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49" fontId="15" fillId="10" borderId="18" xfId="0" applyNumberFormat="1" applyFont="1" applyFill="1" applyBorder="1" applyAlignment="1">
      <alignment horizontal="center" vertical="center"/>
    </xf>
    <xf numFmtId="49" fontId="15" fillId="0" borderId="4" xfId="0" applyNumberFormat="1" applyFont="1" applyBorder="1" applyAlignment="1">
      <alignment wrapText="1"/>
    </xf>
    <xf numFmtId="0" fontId="11" fillId="10" borderId="62" xfId="0" applyFont="1" applyFill="1" applyBorder="1" applyAlignment="1">
      <alignment horizontal="center"/>
    </xf>
    <xf numFmtId="0" fontId="11" fillId="10" borderId="17" xfId="0" applyFont="1" applyFill="1" applyBorder="1" applyAlignment="1">
      <alignment horizontal="center"/>
    </xf>
    <xf numFmtId="0" fontId="11" fillId="10" borderId="17" xfId="0" applyFont="1" applyFill="1" applyBorder="1" applyAlignment="1">
      <alignment horizontal="center" vertical="center"/>
    </xf>
    <xf numFmtId="0" fontId="12" fillId="0" borderId="17" xfId="0" applyFont="1" applyBorder="1"/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/>
    <xf numFmtId="0" fontId="15" fillId="0" borderId="20" xfId="0" applyFont="1" applyBorder="1"/>
    <xf numFmtId="0" fontId="12" fillId="0" borderId="63" xfId="0" applyFont="1" applyBorder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0" fillId="10" borderId="0" xfId="0" applyFill="1"/>
    <xf numFmtId="0" fontId="23" fillId="0" borderId="0" xfId="0" applyFont="1"/>
    <xf numFmtId="0" fontId="0" fillId="0" borderId="4" xfId="0" applyBorder="1" applyAlignment="1">
      <alignment horizontal="left" vertical="center" wrapText="1"/>
    </xf>
  </cellXfs>
  <cellStyles count="4">
    <cellStyle name="Hyperlink" xfId="3" xr:uid="{87767740-135A-48F3-A17F-86A958B73FCA}"/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87;&#1110;&#1083;&#1100;&#1085;&#1110;%20&#1076;&#1080;&#1089;&#1082;&#1080;\&#1044;&#1077;&#1082;&#1072;&#1085;&#1072;&#1090;%20&#1052;&#1058;&#1060;\&#1055;&#1086;&#1089;&#1080;&#1083;&#1072;&#1085;&#1085;&#1103;%20&#1085;&#1072;%20&#1079;&#1072;&#1085;&#1103;&#1090;&#1090;&#1103;\&#1058;&#1058;%202%20&#1082;&#1091;&#1088;&#1089;.%20&#1055;&#1086;&#1074;&#1085;&#1080;&#1081;%20&#1090;&#1077;&#1088;&#1084;&#1110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к. ТТ"/>
    </sheetNames>
    <sheetDataSet>
      <sheetData sheetId="0" refreshError="1">
        <row r="5">
          <cell r="C5" t="str">
            <v>https://nules.webex.com/meet/lilya_savchenko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us05web.zoom.us/j/5522672040?pwd=SVBXVXk0UXIwOHE0K0xqN0lSSmNHUT09" TargetMode="External"/><Relationship Id="rId21" Type="http://schemas.openxmlformats.org/officeDocument/2006/relationships/hyperlink" Target="https://meet.google.com/ccv-nokz-ztb" TargetMode="External"/><Relationship Id="rId42" Type="http://schemas.openxmlformats.org/officeDocument/2006/relationships/hyperlink" Target="http://meet.google.com/ugs-vots-vpu" TargetMode="External"/><Relationship Id="rId63" Type="http://schemas.openxmlformats.org/officeDocument/2006/relationships/hyperlink" Target="mailto:oksana_evsyukova@yahoo.com" TargetMode="External"/><Relationship Id="rId84" Type="http://schemas.openxmlformats.org/officeDocument/2006/relationships/hyperlink" Target="mailto:t.hryhorenko@nubip.edu.ua" TargetMode="External"/><Relationship Id="rId16" Type="http://schemas.openxmlformats.org/officeDocument/2006/relationships/hyperlink" Target="https://us04web.zoom.us/j/4576229354?pwd=SVlqZGU2d3lCamhCRjByYU1xdDBkQT09" TargetMode="External"/><Relationship Id="rId107" Type="http://schemas.openxmlformats.org/officeDocument/2006/relationships/hyperlink" Target="mailto:ruslan_lyubar@ukr.net" TargetMode="External"/><Relationship Id="rId11" Type="http://schemas.openxmlformats.org/officeDocument/2006/relationships/hyperlink" Target="https://us04web.zoom.us/j/4042253116?pwd=dWlBOFR1ZFUxNTRiSnhHNWpCMVRMZz09&amp;omn=76196791358" TargetMode="External"/><Relationship Id="rId32" Type="http://schemas.openxmlformats.org/officeDocument/2006/relationships/hyperlink" Target="https://meet.google.com/ush-svru-rgd" TargetMode="External"/><Relationship Id="rId37" Type="http://schemas.openxmlformats.org/officeDocument/2006/relationships/hyperlink" Target="https://meet.google.com/wey-gmkj-srh" TargetMode="External"/><Relationship Id="rId53" Type="http://schemas.openxmlformats.org/officeDocument/2006/relationships/hyperlink" Target="mailto:shelemanova@nubip.edu.ua" TargetMode="External"/><Relationship Id="rId58" Type="http://schemas.openxmlformats.org/officeDocument/2006/relationships/hyperlink" Target="mailto:Svitlana.Kalenska@gmail.com" TargetMode="External"/><Relationship Id="rId74" Type="http://schemas.openxmlformats.org/officeDocument/2006/relationships/hyperlink" Target="mailto:faichukom@nubip.edu.ua" TargetMode="External"/><Relationship Id="rId79" Type="http://schemas.openxmlformats.org/officeDocument/2006/relationships/hyperlink" Target="https://us04web.zoom.us/j/73611695292?pwd=dEwe54mTvmQKdatNdq6CzgvrnE7lgd.1" TargetMode="External"/><Relationship Id="rId102" Type="http://schemas.openxmlformats.org/officeDocument/2006/relationships/hyperlink" Target="https://us04web.zoom.us/j/75930274992?pwd=XVQu4r8kdP0JAMuaH3ioJyF65ENWVt.1" TargetMode="External"/><Relationship Id="rId123" Type="http://schemas.openxmlformats.org/officeDocument/2006/relationships/hyperlink" Target="https://us04web.zoom.us/j/4098513360?pwd=NlhqOHRURDQ1aU5BMTJJZ0ZGYU1hdz09Meeting%20ID:%20409%20851%203360Passcode:%20zgQVf8" TargetMode="External"/><Relationship Id="rId128" Type="http://schemas.openxmlformats.org/officeDocument/2006/relationships/hyperlink" Target="mailto:0507425963@ukr.net" TargetMode="External"/><Relationship Id="rId5" Type="http://schemas.openxmlformats.org/officeDocument/2006/relationships/hyperlink" Target="mailto:piddubny_o@nubip.edu.ua" TargetMode="External"/><Relationship Id="rId90" Type="http://schemas.openxmlformats.org/officeDocument/2006/relationships/hyperlink" Target="https://meet.google.com/aqp-srvy-asg" TargetMode="External"/><Relationship Id="rId95" Type="http://schemas.openxmlformats.org/officeDocument/2006/relationships/hyperlink" Target="mailto:martyn@nubip.edu.ua" TargetMode="External"/><Relationship Id="rId22" Type="http://schemas.openxmlformats.org/officeDocument/2006/relationships/hyperlink" Target="mailto:amakarevych@nubip.edu.ua" TargetMode="External"/><Relationship Id="rId27" Type="http://schemas.openxmlformats.org/officeDocument/2006/relationships/hyperlink" Target="mailto:sychov@ukr.net" TargetMode="External"/><Relationship Id="rId43" Type="http://schemas.openxmlformats.org/officeDocument/2006/relationships/hyperlink" Target="https://meet.google.com/xoy-bane-hjk" TargetMode="External"/><Relationship Id="rId48" Type="http://schemas.openxmlformats.org/officeDocument/2006/relationships/hyperlink" Target="https://meet.google.com/dzx-jfuw-trd" TargetMode="External"/><Relationship Id="rId64" Type="http://schemas.openxmlformats.org/officeDocument/2006/relationships/hyperlink" Target="mailto:samsonova_v@nubip.edu.ua" TargetMode="External"/><Relationship Id="rId69" Type="http://schemas.openxmlformats.org/officeDocument/2006/relationships/hyperlink" Target="https://nubip-edu-ua.zoom.us/j/85785662041?pwd=BtEHACTOUg86zI64OTO9nYToaSC2D3.1" TargetMode="External"/><Relationship Id="rId113" Type="http://schemas.openxmlformats.org/officeDocument/2006/relationships/hyperlink" Target="https://meet.google.com/mko-dfqx-sps" TargetMode="External"/><Relationship Id="rId118" Type="http://schemas.openxmlformats.org/officeDocument/2006/relationships/hyperlink" Target="https://us04web.zoom.us/j/7601846600?pwd=fUpRzLAjWiaLaaPzJAKqNW4JykD5UL.1" TargetMode="External"/><Relationship Id="rId134" Type="http://schemas.openxmlformats.org/officeDocument/2006/relationships/hyperlink" Target="mailto:solomka.natalia@nubip.edu.ua" TargetMode="External"/><Relationship Id="rId80" Type="http://schemas.openxmlformats.org/officeDocument/2006/relationships/hyperlink" Target="mailto:shmargun2012@ukr.net" TargetMode="External"/><Relationship Id="rId85" Type="http://schemas.openxmlformats.org/officeDocument/2006/relationships/hyperlink" Target="mailto:osadchenkoinna1@gmail.com" TargetMode="External"/><Relationship Id="rId12" Type="http://schemas.openxmlformats.org/officeDocument/2006/relationships/hyperlink" Target="https://us04web.zoom.us/j/9434708788?pwd=OTdnQnZIMnVyRmtWOGo0L2llcGxndz09&#1048;&#1076;&#1077;&#1085;&#1090;&#1080;&#1092;&#1080;&#1082;&#1072;&#1090;&#1086;&#1088;%20&#1082;&#1086;&#1085;&#1092;&#1077;&#1088;&#1077;&#1085;&#1094;&#1080;&#1080;:%20943%20470%208788&#1050;&#1086;&#1076;%20&#1076;&#1086;&#1089;&#1090;&#1091;&#1087;&#1072;:%202Y8CTD" TargetMode="External"/><Relationship Id="rId17" Type="http://schemas.openxmlformats.org/officeDocument/2006/relationships/hyperlink" Target="https://us05web.zoom.us/j/86144891092?pwd=kdsFuyUjDvjVGmBnyqXLwwncVl0xXH.1" TargetMode="External"/><Relationship Id="rId33" Type="http://schemas.openxmlformats.org/officeDocument/2006/relationships/hyperlink" Target="mailto:chalturinmax@gmail.com" TargetMode="External"/><Relationship Id="rId38" Type="http://schemas.openxmlformats.org/officeDocument/2006/relationships/hyperlink" Target="http://meet.google.com/btq-zrid-wof" TargetMode="External"/><Relationship Id="rId59" Type="http://schemas.openxmlformats.org/officeDocument/2006/relationships/hyperlink" Target="https://nubip-edu-ua.zoom.us/j/82251357244?pwd=UTFFT1JldkRsT3UzcWdmRUUzNjc1UT09" TargetMode="External"/><Relationship Id="rId103" Type="http://schemas.openxmlformats.org/officeDocument/2006/relationships/hyperlink" Target="tel:+380966875766" TargetMode="External"/><Relationship Id="rId108" Type="http://schemas.openxmlformats.org/officeDocument/2006/relationships/hyperlink" Target="mailto:nagornyvitaliy@gmail.com" TargetMode="External"/><Relationship Id="rId124" Type="http://schemas.openxmlformats.org/officeDocument/2006/relationships/hyperlink" Target="mailto:vnesvidomin@ukr.net" TargetMode="External"/><Relationship Id="rId129" Type="http://schemas.openxmlformats.org/officeDocument/2006/relationships/hyperlink" Target="https://zoom.us/j/9749005248?pwd=VG1ZQzZLRVBrbmt6bTFiYnVzWGlQZz09%20&#1030;&#1076;&#1077;&#1085;&#1090;&#1080;&#1092;&#1110;&#1082;&#1072;&#1090;&#1086;&#1088;%20&#1082;&#1086;&#1085;&#1092;&#1077;&#1088;&#1077;&#1085;&#1094;&#1110;&#1111;:%20974%20900%205248%20&#1050;&#1086;&#1076;%20&#1076;&#1086;&#1089;&#1090;&#1091;&#1087;&#1091;:%20uii6Cj" TargetMode="External"/><Relationship Id="rId54" Type="http://schemas.openxmlformats.org/officeDocument/2006/relationships/hyperlink" Target="mailto:vinodel@i.ua" TargetMode="External"/><Relationship Id="rId70" Type="http://schemas.openxmlformats.org/officeDocument/2006/relationships/hyperlink" Target="https://nubip-edu-ua.zoom.us/j/88097422703?pwd=PcdApkpgsLLbpGypdH1DlRUfozOgJa.1" TargetMode="External"/><Relationship Id="rId75" Type="http://schemas.openxmlformats.org/officeDocument/2006/relationships/hyperlink" Target="https://us04web.zoom.us/j/9114134337?pwd=ckhWTFlIYUNyekZ1aloydHZLUmR6dz09" TargetMode="External"/><Relationship Id="rId91" Type="http://schemas.openxmlformats.org/officeDocument/2006/relationships/hyperlink" Target="https://us05web.zoom.us/j/8593075729?pwd=cDd1T0o2Z3dJQ3VrR2JEQzkyRG52UT09&amp;omn=85261929802" TargetMode="External"/><Relationship Id="rId96" Type="http://schemas.openxmlformats.org/officeDocument/2006/relationships/hyperlink" Target="mailto:b_zayachkivska@nubip.edu.ua" TargetMode="External"/><Relationship Id="rId1" Type="http://schemas.openxmlformats.org/officeDocument/2006/relationships/hyperlink" Target="mailto:oasht@ukr.net" TargetMode="External"/><Relationship Id="rId6" Type="http://schemas.openxmlformats.org/officeDocument/2006/relationships/hyperlink" Target="mailto:stasuknadia@nubip.edu.ua" TargetMode="External"/><Relationship Id="rId23" Type="http://schemas.openxmlformats.org/officeDocument/2006/relationships/hyperlink" Target="mailto:oomit99@ukr.net" TargetMode="External"/><Relationship Id="rId28" Type="http://schemas.openxmlformats.org/officeDocument/2006/relationships/hyperlink" Target="https://us05web.zoom.us/j/2776375793?pwd=d3RhVTF0WWxYcXBPK1YvSGQ5Ri92dz09" TargetMode="External"/><Relationship Id="rId49" Type="http://schemas.openxmlformats.org/officeDocument/2006/relationships/hyperlink" Target="https://meet.google.com/njv-bzcd-taa" TargetMode="External"/><Relationship Id="rId114" Type="http://schemas.openxmlformats.org/officeDocument/2006/relationships/hyperlink" Target="mailto:faychuk_olga@ukr.net" TargetMode="External"/><Relationship Id="rId119" Type="http://schemas.openxmlformats.org/officeDocument/2006/relationships/hyperlink" Target="https://us05web.zoom.us/j/8268354195?pwd=a3RrQ3I5WTZBazZZSDgyWUFrMmRGZz09Meeting%20ID:%20826%20835%204195Passcode:%205XTt31" TargetMode="External"/><Relationship Id="rId44" Type="http://schemas.openxmlformats.org/officeDocument/2006/relationships/hyperlink" Target="https://us05web.zoom.us/j/5214545349?pwd=bjlTU0tCZmtRazZPUTZLYmVDbWptZz09" TargetMode="External"/><Relationship Id="rId60" Type="http://schemas.openxmlformats.org/officeDocument/2006/relationships/hyperlink" Target="mailto:wisena.seeds@gmail.com" TargetMode="External"/><Relationship Id="rId65" Type="http://schemas.openxmlformats.org/officeDocument/2006/relationships/hyperlink" Target="https://us05web.zoom.us/j/4590836664?pwd=WXowckNRN0FrZVgyQjk4V0ZqdVJ6QT09" TargetMode="External"/><Relationship Id="rId81" Type="http://schemas.openxmlformats.org/officeDocument/2006/relationships/hyperlink" Target="mailto:sopivnyk_i@nubip.edu.ua" TargetMode="External"/><Relationship Id="rId86" Type="http://schemas.openxmlformats.org/officeDocument/2006/relationships/hyperlink" Target="https://us05web.zoom.us/j/81496040126?pwd=1P9tkCvkjJUUAVdEMtL6wtXbrJzg5q.1" TargetMode="External"/><Relationship Id="rId130" Type="http://schemas.openxmlformats.org/officeDocument/2006/relationships/hyperlink" Target="mailto:aagrebennikova@nubip.edu.ua" TargetMode="External"/><Relationship Id="rId135" Type="http://schemas.openxmlformats.org/officeDocument/2006/relationships/hyperlink" Target="mailto:k.komar@nubip.edu.ua" TargetMode="External"/><Relationship Id="rId13" Type="http://schemas.openxmlformats.org/officeDocument/2006/relationships/hyperlink" Target="https://us04web.zoom.us/j/5733633138?pwd=cDBTVDhqZzN5TDRHSkJ6MzBobWYxUT09%20573%20363%203138&#1050;&#1086;&#1076;-%20UW1XNm" TargetMode="External"/><Relationship Id="rId18" Type="http://schemas.openxmlformats.org/officeDocument/2006/relationships/hyperlink" Target="mailto:kulbanska@nubip.edu.ua" TargetMode="External"/><Relationship Id="rId39" Type="http://schemas.openxmlformats.org/officeDocument/2006/relationships/hyperlink" Target="https://meet.google.com/ufd-cemm-rsh" TargetMode="External"/><Relationship Id="rId109" Type="http://schemas.openxmlformats.org/officeDocument/2006/relationships/hyperlink" Target="mailto:maxklymenko@nubip.edu.ua" TargetMode="External"/><Relationship Id="rId34" Type="http://schemas.openxmlformats.org/officeDocument/2006/relationships/hyperlink" Target="mailto:volodnz@nubip.edu.ua" TargetMode="External"/><Relationship Id="rId50" Type="http://schemas.openxmlformats.org/officeDocument/2006/relationships/hyperlink" Target="https://meet.google.com/vcs-dhtm-peg" TargetMode="External"/><Relationship Id="rId55" Type="http://schemas.openxmlformats.org/officeDocument/2006/relationships/hyperlink" Target="tel:+380673971140" TargetMode="External"/><Relationship Id="rId76" Type="http://schemas.openxmlformats.org/officeDocument/2006/relationships/hyperlink" Target="https://nubip-edu-ua.zoom.us/j/7978509188?pwd=Q3lsWHlKWUpKbnZtR2Z3d3VHVEo2Zz09" TargetMode="External"/><Relationship Id="rId97" Type="http://schemas.openxmlformats.org/officeDocument/2006/relationships/hyperlink" Target="mailto:moskalenkotonia@gmail.com" TargetMode="External"/><Relationship Id="rId104" Type="http://schemas.openxmlformats.org/officeDocument/2006/relationships/hyperlink" Target="http://mbox.bigmir.net/compose/1943602896/?cto=AzZETEIwFl0lFT0cKh85brTHlKyrwsOOXGOXjMKczGuHro17" TargetMode="External"/><Relationship Id="rId120" Type="http://schemas.openxmlformats.org/officeDocument/2006/relationships/hyperlink" Target="https://nubip-edu-ua.zoom.us/j/86318949256?pwd=Y7y8vcLcGsShSgrNwrsMyuWBFCkGTZ.1" TargetMode="External"/><Relationship Id="rId125" Type="http://schemas.openxmlformats.org/officeDocument/2006/relationships/hyperlink" Target="https://meet.google.com/awr-fnso-iqa" TargetMode="External"/><Relationship Id="rId7" Type="http://schemas.openxmlformats.org/officeDocument/2006/relationships/hyperlink" Target="https://meet.google.com/upf-pbfw-mcp" TargetMode="External"/><Relationship Id="rId71" Type="http://schemas.openxmlformats.org/officeDocument/2006/relationships/hyperlink" Target="https://nubip-edu-ua.zoom.us/j/87589481455?pwd=jXPkwiCiFgfLBumHSFpEs2dq0zATQw.1" TargetMode="External"/><Relationship Id="rId92" Type="http://schemas.openxmlformats.org/officeDocument/2006/relationships/hyperlink" Target="mailto:alina.rahmanina@nubip.edu.ua" TargetMode="External"/><Relationship Id="rId2" Type="http://schemas.openxmlformats.org/officeDocument/2006/relationships/hyperlink" Target="mailto:ustymenko_ihor@ukr.net" TargetMode="External"/><Relationship Id="rId29" Type="http://schemas.openxmlformats.org/officeDocument/2006/relationships/hyperlink" Target="mailto:w.nikolay@ukr.net" TargetMode="External"/><Relationship Id="rId24" Type="http://schemas.openxmlformats.org/officeDocument/2006/relationships/hyperlink" Target="https://us04web.zoom.us/j/78465820955?pwd=pTD6bbDk1QgTn7GYp0n7nQ1h8ktILN.1" TargetMode="External"/><Relationship Id="rId40" Type="http://schemas.openxmlformats.org/officeDocument/2006/relationships/hyperlink" Target="https://nubip-edu-ua.zoom.us/j/83585642125?pwd=5iJbHjPS0uqGzzTg2CarlzYTIxsBCv.1" TargetMode="External"/><Relationship Id="rId45" Type="http://schemas.openxmlformats.org/officeDocument/2006/relationships/hyperlink" Target="mailto:dudnikalla@nubip.edu.ua" TargetMode="External"/><Relationship Id="rId66" Type="http://schemas.openxmlformats.org/officeDocument/2006/relationships/hyperlink" Target="mailto:nickvet@ukr.net" TargetMode="External"/><Relationship Id="rId87" Type="http://schemas.openxmlformats.org/officeDocument/2006/relationships/hyperlink" Target="https://us05web.zoom.us/j/84705449325?pwd=CfqG8wJbpuVWVbaJbNjXabdwiqCUh4.1" TargetMode="External"/><Relationship Id="rId110" Type="http://schemas.openxmlformats.org/officeDocument/2006/relationships/hyperlink" Target="mailto:tatiana.muzychenko27@gmail.com" TargetMode="External"/><Relationship Id="rId115" Type="http://schemas.openxmlformats.org/officeDocument/2006/relationships/hyperlink" Target="https://us05web.zoom.us/j/86346083978?pwd=Hh77F4RAphe0t4LnpaFpm1bkgJzkGV.1%20%20%20%20&#1048;&#1076;&#1077;&#1085;&#1090;&#1080;&#1092;&#1080;&#1082;&#1072;&#1090;&#1086;&#1088;%20&#1082;&#1086;&#1085;&#1092;&#1077;&#1088;&#1077;&#1085;&#1094;&#1080;&#1080;:%20863%204608%203978%20%20&#1050;&#1086;&#1076;%20&#1076;&#1086;&#1089;&#1090;&#1091;&#1087;&#1072;:%20P2008w" TargetMode="External"/><Relationship Id="rId131" Type="http://schemas.openxmlformats.org/officeDocument/2006/relationships/hyperlink" Target="mailto:makarchuk.o.g@nubip.edu.ua" TargetMode="External"/><Relationship Id="rId136" Type="http://schemas.openxmlformats.org/officeDocument/2006/relationships/hyperlink" Target="mailto:vromanchenko@nubip.edu.ua" TargetMode="External"/><Relationship Id="rId61" Type="http://schemas.openxmlformats.org/officeDocument/2006/relationships/hyperlink" Target="mailto:litvinovdv@nubip.edu.ua" TargetMode="External"/><Relationship Id="rId82" Type="http://schemas.openxmlformats.org/officeDocument/2006/relationships/hyperlink" Target="mailto:malushka20@ukr.net" TargetMode="External"/><Relationship Id="rId19" Type="http://schemas.openxmlformats.org/officeDocument/2006/relationships/hyperlink" Target="https://nubip-edu-ua.zoom.us/j/87285627133?pwd=TqRd55sgmHn8cbkAnpiEYv2x9WaEJw.1" TargetMode="External"/><Relationship Id="rId14" Type="http://schemas.openxmlformats.org/officeDocument/2006/relationships/hyperlink" Target="mailto:i_sido@ukr.net" TargetMode="External"/><Relationship Id="rId30" Type="http://schemas.openxmlformats.org/officeDocument/2006/relationships/hyperlink" Target="https://us05web.zoom.us/j/86730830355?pwd=XQLLwrv82kZbpYNKZ3yywe5kpBJm0s.1" TargetMode="External"/><Relationship Id="rId35" Type="http://schemas.openxmlformats.org/officeDocument/2006/relationships/hyperlink" Target="http://meet.google.com/pfy-oghd-jyc" TargetMode="External"/><Relationship Id="rId56" Type="http://schemas.openxmlformats.org/officeDocument/2006/relationships/hyperlink" Target="https://us05web.zoom.us/j/9350626124?pwd=RDJZQlM5bDkxbzFaRWMybUZYUjAydz09&amp;omn=84964244434" TargetMode="External"/><Relationship Id="rId77" Type="http://schemas.openxmlformats.org/officeDocument/2006/relationships/hyperlink" Target="mailto:nadya-reznik@ukr.net" TargetMode="External"/><Relationship Id="rId100" Type="http://schemas.openxmlformats.org/officeDocument/2006/relationships/hyperlink" Target="https://nubip-edu-ua.zoom.us/j/94347113625?pwd=cWUyV3JvZWp2SVFoSGZ5ajdxRmhzQT09" TargetMode="External"/><Relationship Id="rId105" Type="http://schemas.openxmlformats.org/officeDocument/2006/relationships/hyperlink" Target="mailto:alla.klepko@gmail.com&#160;" TargetMode="External"/><Relationship Id="rId126" Type="http://schemas.openxmlformats.org/officeDocument/2006/relationships/hyperlink" Target="mailto:a.nesvidomin@gmail.com" TargetMode="External"/><Relationship Id="rId8" Type="http://schemas.openxmlformats.org/officeDocument/2006/relationships/hyperlink" Target="https://us05web.zoom.us/j/2610726984?pwd=ZWFXamZVZzFCeG1iRmhPWWM0OUJYZz09" TargetMode="External"/><Relationship Id="rId51" Type="http://schemas.openxmlformats.org/officeDocument/2006/relationships/hyperlink" Target="https://meet.google.com/kcq-ytvt-hax" TargetMode="External"/><Relationship Id="rId72" Type="http://schemas.openxmlformats.org/officeDocument/2006/relationships/hyperlink" Target="https://us05web.zoom.us/j/8231998501?pwd=QTc5R1FtTVJDamwrMVpDb2ZWTDB5QT09" TargetMode="External"/><Relationship Id="rId93" Type="http://schemas.openxmlformats.org/officeDocument/2006/relationships/hyperlink" Target="https://nubip-edu-ua.zoom.us/j/7920915817?pwd=d1ZlakpMejAyOEpLV05yR0h6WXVzQT09" TargetMode="External"/><Relationship Id="rId98" Type="http://schemas.openxmlformats.org/officeDocument/2006/relationships/hyperlink" Target="mailto:moskalenkotonia@gmail.com" TargetMode="External"/><Relationship Id="rId121" Type="http://schemas.openxmlformats.org/officeDocument/2006/relationships/hyperlink" Target="mailto:olmurav@nubip.edu.ua" TargetMode="External"/><Relationship Id="rId3" Type="http://schemas.openxmlformats.org/officeDocument/2006/relationships/hyperlink" Target="mailto:popova.olena@nubip.edu.ua" TargetMode="External"/><Relationship Id="rId25" Type="http://schemas.openxmlformats.org/officeDocument/2006/relationships/hyperlink" Target="https://nubip-edu-ua.zoom.us/j/2902386963?pwd=OWdXMFM3dDBJM0RWSXgzRW56OVFhZz09" TargetMode="External"/><Relationship Id="rId46" Type="http://schemas.openxmlformats.org/officeDocument/2006/relationships/hyperlink" Target="mailto:nva041@ukr.net" TargetMode="External"/><Relationship Id="rId67" Type="http://schemas.openxmlformats.org/officeDocument/2006/relationships/hyperlink" Target="mailto:shevtshenko_lv@nubip.edu.ua" TargetMode="External"/><Relationship Id="rId116" Type="http://schemas.openxmlformats.org/officeDocument/2006/relationships/hyperlink" Target="mailto:Lm1lm@ukr.net" TargetMode="External"/><Relationship Id="rId20" Type="http://schemas.openxmlformats.org/officeDocument/2006/relationships/hyperlink" Target="https://meet.google.com/ptp-cgwd-rky" TargetMode="External"/><Relationship Id="rId41" Type="http://schemas.openxmlformats.org/officeDocument/2006/relationships/hyperlink" Target="https://meet.google.com/hty-hzkm-qww" TargetMode="External"/><Relationship Id="rId62" Type="http://schemas.openxmlformats.org/officeDocument/2006/relationships/hyperlink" Target="https://us04web.zoom.us/j/88483524886?pwd=czRmQkF5ZEkycTFYbWMrTHUvTWZqUT09" TargetMode="External"/><Relationship Id="rId83" Type="http://schemas.openxmlformats.org/officeDocument/2006/relationships/hyperlink" Target="mailto:elena.lauta@gmail.com" TargetMode="External"/><Relationship Id="rId88" Type="http://schemas.openxmlformats.org/officeDocument/2006/relationships/hyperlink" Target="https://us04web.zoom.us/j/5341966120?pwd=jAolCdHAEsQeOQAdo6tRiAKtlAQCpb.1" TargetMode="External"/><Relationship Id="rId111" Type="http://schemas.openxmlformats.org/officeDocument/2006/relationships/hyperlink" Target="mailto:SHKV_w@ukr.net" TargetMode="External"/><Relationship Id="rId132" Type="http://schemas.openxmlformats.org/officeDocument/2006/relationships/hyperlink" Target="mailto:psvit_1977@ukr.net" TargetMode="External"/><Relationship Id="rId15" Type="http://schemas.openxmlformats.org/officeDocument/2006/relationships/hyperlink" Target="mailto:vasylyshyn@nubip.edu.ua" TargetMode="External"/><Relationship Id="rId36" Type="http://schemas.openxmlformats.org/officeDocument/2006/relationships/hyperlink" Target="http://meet.google.com/qjx-ttis-bzd" TargetMode="External"/><Relationship Id="rId57" Type="http://schemas.openxmlformats.org/officeDocument/2006/relationships/hyperlink" Target="https://us04web.zoom.us/j/72762441010?pwd=lUJDyAx4MUPvVLswxCcZ0Uz9CRK3NP.1" TargetMode="External"/><Relationship Id="rId106" Type="http://schemas.openxmlformats.org/officeDocument/2006/relationships/hyperlink" Target="mailto:sukalo_o@nubip.edu.ua" TargetMode="External"/><Relationship Id="rId127" Type="http://schemas.openxmlformats.org/officeDocument/2006/relationships/hyperlink" Target="mailto:berezovyi@nubip.edu.ua" TargetMode="External"/><Relationship Id="rId10" Type="http://schemas.openxmlformats.org/officeDocument/2006/relationships/hyperlink" Target="https://meet.google.com/rbu-jvsu-hbe" TargetMode="External"/><Relationship Id="rId31" Type="http://schemas.openxmlformats.org/officeDocument/2006/relationships/hyperlink" Target="https://us05web.zoom.us/j/8136112922?pwd=TC96YThsTFpTaHZNNzM0Q283b0ttdz09" TargetMode="External"/><Relationship Id="rId52" Type="http://schemas.openxmlformats.org/officeDocument/2006/relationships/hyperlink" Target="https://nubip-ukraine.my.webex.com/meet/ievgeniy_antypov" TargetMode="External"/><Relationship Id="rId73" Type="http://schemas.openxmlformats.org/officeDocument/2006/relationships/hyperlink" Target="https://us05web.zoom.us/j/6013403101?pwd=RXhGYlVxcm1LTm1ZMUdTZVErMzg0dz09" TargetMode="External"/><Relationship Id="rId78" Type="http://schemas.openxmlformats.org/officeDocument/2006/relationships/hyperlink" Target="https://meet.google.com/dgk-cvxs-zmp" TargetMode="External"/><Relationship Id="rId94" Type="http://schemas.openxmlformats.org/officeDocument/2006/relationships/hyperlink" Target="https://nubip-edu-ua.zoom.us/j/7512200514?pwd=RXRoUS9BazZNc09LNmorRlNiUlJMdz09" TargetMode="External"/><Relationship Id="rId99" Type="http://schemas.openxmlformats.org/officeDocument/2006/relationships/hyperlink" Target="https://nubip-edu-ua.zoom.us/j/2826250597?pwd=WGNzVU55bkkzWE1BcHNMZnBLRFRNUT09" TargetMode="External"/><Relationship Id="rId101" Type="http://schemas.openxmlformats.org/officeDocument/2006/relationships/hyperlink" Target="https://nubip-edu-ua.zoom.us/j/87170421247?pwd=tJjBNVsWY2383osluEyLdLmZ13Fwy6.1" TargetMode="External"/><Relationship Id="rId122" Type="http://schemas.openxmlformats.org/officeDocument/2006/relationships/hyperlink" Target="https://us05web.zoom.us/j/8729520629?pwd=UllWRU15bk1KWENreC9xaitYaW0rZz09%20&#1030;&#1076;&#1077;&#1085;&#1090;&#1080;&#1092;&#1110;&#1082;&#1072;&#1090;&#1086;&#1088;%20872%20952%200629%20&#1050;&#1086;&#1076;%2032abCEf" TargetMode="External"/><Relationship Id="rId4" Type="http://schemas.openxmlformats.org/officeDocument/2006/relationships/hyperlink" Target="mailto:Lena_Gulac@nubip.edu.ua" TargetMode="External"/><Relationship Id="rId9" Type="http://schemas.openxmlformats.org/officeDocument/2006/relationships/hyperlink" Target="https://meet.google.com/vuv-hhcf-vcy" TargetMode="External"/><Relationship Id="rId26" Type="http://schemas.openxmlformats.org/officeDocument/2006/relationships/hyperlink" Target="mailto:melnikvika0204@gmail.com" TargetMode="External"/><Relationship Id="rId47" Type="http://schemas.openxmlformats.org/officeDocument/2006/relationships/hyperlink" Target="mailto:vasyuk@nubip.edu.ua" TargetMode="External"/><Relationship Id="rId68" Type="http://schemas.openxmlformats.org/officeDocument/2006/relationships/hyperlink" Target="https://us05web.zoom.us/j/86160692756?pwd=oMBK3QR0gSwCLksJyCUtqMcUQ7XZU4.1" TargetMode="External"/><Relationship Id="rId89" Type="http://schemas.openxmlformats.org/officeDocument/2006/relationships/hyperlink" Target="https://zoom.us/j/95806094445?pwd=TGp3Z0FUZ1hGdkg1b2pFM3YyQzl0dz09" TargetMode="External"/><Relationship Id="rId112" Type="http://schemas.openxmlformats.org/officeDocument/2006/relationships/hyperlink" Target="https://nubip-edu-ua.zoom.us/j/82989074725?pwd=yEjalASD3tVLIv5bHPOClCgzBq2mvy.1" TargetMode="External"/><Relationship Id="rId133" Type="http://schemas.openxmlformats.org/officeDocument/2006/relationships/hyperlink" Target="mailto:v.kravchenko@nubip.edu.u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B1E56-0C9A-43D3-BB11-1559A287C335}">
  <dimension ref="A1:AD445"/>
  <sheetViews>
    <sheetView tabSelected="1" workbookViewId="0">
      <selection activeCell="T7" sqref="T7"/>
    </sheetView>
  </sheetViews>
  <sheetFormatPr defaultColWidth="8.85546875" defaultRowHeight="15" x14ac:dyDescent="0.25"/>
  <cols>
    <col min="1" max="1" width="3.7109375" style="271" customWidth="1"/>
    <col min="2" max="2" width="5.140625" style="272" customWidth="1"/>
    <col min="3" max="3" width="22" style="276" customWidth="1"/>
    <col min="4" max="4" width="4.28515625" style="34" customWidth="1"/>
    <col min="5" max="5" width="4.140625" style="34" customWidth="1"/>
    <col min="6" max="6" width="4.42578125" style="34" customWidth="1"/>
    <col min="7" max="7" width="4.140625" style="34" customWidth="1"/>
    <col min="8" max="8" width="4.42578125" style="34" customWidth="1"/>
    <col min="9" max="9" width="4.140625" style="34" customWidth="1"/>
    <col min="10" max="10" width="4.5703125" style="34" customWidth="1"/>
    <col min="11" max="11" width="4.28515625" style="34" customWidth="1"/>
    <col min="12" max="12" width="4.42578125" style="34" customWidth="1"/>
    <col min="13" max="13" width="4.140625" style="34" customWidth="1"/>
    <col min="14" max="14" width="4.28515625" style="34" customWidth="1"/>
    <col min="15" max="15" width="4.28515625" style="274" customWidth="1"/>
    <col min="16" max="16" width="4.42578125" style="34" customWidth="1"/>
    <col min="17" max="18" width="4.140625" style="34" customWidth="1"/>
    <col min="19" max="19" width="4.7109375" style="34" customWidth="1"/>
    <col min="20" max="20" width="5.28515625" style="34" customWidth="1"/>
    <col min="21" max="21" width="3.28515625" style="34" customWidth="1"/>
    <col min="22" max="22" width="3.140625" style="34" customWidth="1"/>
    <col min="23" max="23" width="15" style="273" customWidth="1"/>
    <col min="24" max="24" width="11.42578125" style="34" customWidth="1"/>
    <col min="25" max="25" width="16" style="275" customWidth="1"/>
    <col min="26" max="26" width="38.5703125" style="34" customWidth="1"/>
    <col min="27" max="16384" width="8.85546875" style="34"/>
  </cols>
  <sheetData>
    <row r="1" spans="1:26" ht="26.25" customHeight="1" thickBot="1" x14ac:dyDescent="0.35">
      <c r="A1" s="33" t="s">
        <v>209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s="46" customFormat="1" ht="15" customHeight="1" x14ac:dyDescent="0.2">
      <c r="A2" s="35" t="s">
        <v>210</v>
      </c>
      <c r="B2" s="36" t="s">
        <v>211</v>
      </c>
      <c r="C2" s="37" t="s">
        <v>212</v>
      </c>
      <c r="D2" s="38" t="s">
        <v>213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  <c r="U2" s="41" t="s">
        <v>214</v>
      </c>
      <c r="V2" s="41" t="s">
        <v>215</v>
      </c>
      <c r="W2" s="42" t="s">
        <v>216</v>
      </c>
      <c r="X2" s="43" t="s">
        <v>217</v>
      </c>
      <c r="Y2" s="44" t="s">
        <v>218</v>
      </c>
      <c r="Z2" s="45" t="s">
        <v>219</v>
      </c>
    </row>
    <row r="3" spans="1:26" s="46" customFormat="1" ht="213.75" customHeight="1" thickBot="1" x14ac:dyDescent="0.25">
      <c r="A3" s="47"/>
      <c r="B3" s="48"/>
      <c r="C3" s="49"/>
      <c r="D3" s="50" t="s">
        <v>220</v>
      </c>
      <c r="E3" s="51" t="s">
        <v>221</v>
      </c>
      <c r="F3" s="51" t="s">
        <v>222</v>
      </c>
      <c r="G3" s="51" t="s">
        <v>223</v>
      </c>
      <c r="H3" s="51" t="s">
        <v>224</v>
      </c>
      <c r="I3" s="51" t="s">
        <v>225</v>
      </c>
      <c r="J3" s="51" t="s">
        <v>226</v>
      </c>
      <c r="K3" s="51" t="s">
        <v>227</v>
      </c>
      <c r="L3" s="51" t="s">
        <v>228</v>
      </c>
      <c r="M3" s="51" t="s">
        <v>229</v>
      </c>
      <c r="N3" s="51" t="s">
        <v>230</v>
      </c>
      <c r="O3" s="52" t="s">
        <v>231</v>
      </c>
      <c r="P3" s="51" t="s">
        <v>232</v>
      </c>
      <c r="Q3" s="51" t="s">
        <v>233</v>
      </c>
      <c r="R3" s="51" t="s">
        <v>234</v>
      </c>
      <c r="S3" s="51" t="s">
        <v>235</v>
      </c>
      <c r="T3" s="53" t="s">
        <v>236</v>
      </c>
      <c r="U3" s="54"/>
      <c r="V3" s="54"/>
      <c r="W3" s="55"/>
      <c r="X3" s="56"/>
      <c r="Y3" s="57"/>
      <c r="Z3" s="58"/>
    </row>
    <row r="4" spans="1:26" s="46" customFormat="1" ht="17.25" customHeight="1" thickBot="1" x14ac:dyDescent="0.25">
      <c r="A4" s="59" t="s">
        <v>220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1"/>
    </row>
    <row r="5" spans="1:26" s="46" customFormat="1" ht="21" customHeight="1" x14ac:dyDescent="0.2">
      <c r="A5" s="62">
        <v>1</v>
      </c>
      <c r="B5" s="63" t="s">
        <v>237</v>
      </c>
      <c r="C5" s="64" t="s">
        <v>113</v>
      </c>
      <c r="D5" s="65">
        <v>45</v>
      </c>
      <c r="E5" s="66"/>
      <c r="F5" s="67"/>
      <c r="G5" s="67"/>
      <c r="H5" s="65"/>
      <c r="I5" s="68"/>
      <c r="J5" s="65"/>
      <c r="K5" s="65"/>
      <c r="L5" s="65"/>
      <c r="M5" s="65"/>
      <c r="N5" s="69"/>
      <c r="O5" s="65"/>
      <c r="P5" s="65"/>
      <c r="Q5" s="65"/>
      <c r="R5" s="65"/>
      <c r="S5" s="65"/>
      <c r="T5" s="70">
        <f t="shared" ref="T5:T6" si="0">SUM(D5:S5)</f>
        <v>45</v>
      </c>
      <c r="U5" s="68">
        <v>1</v>
      </c>
      <c r="V5" s="68">
        <v>2</v>
      </c>
      <c r="W5" s="71" t="s">
        <v>238</v>
      </c>
      <c r="X5" s="72" t="s">
        <v>239</v>
      </c>
      <c r="Y5" s="73" t="s">
        <v>240</v>
      </c>
      <c r="Z5" s="74" t="s">
        <v>241</v>
      </c>
    </row>
    <row r="6" spans="1:26" s="46" customFormat="1" ht="45.75" customHeight="1" x14ac:dyDescent="0.2">
      <c r="A6" s="75">
        <v>2</v>
      </c>
      <c r="B6" s="76" t="s">
        <v>237</v>
      </c>
      <c r="C6" s="77" t="s">
        <v>114</v>
      </c>
      <c r="D6" s="78">
        <v>43</v>
      </c>
      <c r="E6" s="79"/>
      <c r="F6" s="80"/>
      <c r="G6" s="80"/>
      <c r="H6" s="78"/>
      <c r="I6" s="81"/>
      <c r="J6" s="78"/>
      <c r="K6" s="78"/>
      <c r="L6" s="78"/>
      <c r="M6" s="78"/>
      <c r="N6" s="82"/>
      <c r="O6" s="78"/>
      <c r="P6" s="78"/>
      <c r="Q6" s="78"/>
      <c r="R6" s="78"/>
      <c r="S6" s="78"/>
      <c r="T6" s="83">
        <f t="shared" si="0"/>
        <v>43</v>
      </c>
      <c r="U6" s="81">
        <v>1</v>
      </c>
      <c r="V6" s="81">
        <v>2</v>
      </c>
      <c r="W6" s="84" t="s">
        <v>242</v>
      </c>
      <c r="X6" s="85" t="s">
        <v>243</v>
      </c>
      <c r="Y6" s="73" t="s">
        <v>244</v>
      </c>
      <c r="Z6" s="74" t="s">
        <v>245</v>
      </c>
    </row>
    <row r="7" spans="1:26" s="46" customFormat="1" ht="20.25" customHeight="1" x14ac:dyDescent="0.2">
      <c r="A7" s="86">
        <v>3</v>
      </c>
      <c r="B7" s="87" t="s">
        <v>246</v>
      </c>
      <c r="C7" s="88" t="s">
        <v>111</v>
      </c>
      <c r="D7" s="81">
        <v>11</v>
      </c>
      <c r="E7" s="79"/>
      <c r="F7" s="80"/>
      <c r="G7" s="80"/>
      <c r="H7" s="81"/>
      <c r="I7" s="81"/>
      <c r="J7" s="78"/>
      <c r="K7" s="78"/>
      <c r="L7" s="78"/>
      <c r="M7" s="78"/>
      <c r="N7" s="82">
        <v>3</v>
      </c>
      <c r="O7" s="78"/>
      <c r="P7" s="78">
        <v>19</v>
      </c>
      <c r="Q7" s="78"/>
      <c r="R7" s="81"/>
      <c r="S7" s="81"/>
      <c r="T7" s="89">
        <f>SUM(D7:S7)</f>
        <v>33</v>
      </c>
      <c r="U7" s="90">
        <v>1</v>
      </c>
      <c r="V7" s="90">
        <v>1</v>
      </c>
      <c r="W7" s="88" t="s">
        <v>247</v>
      </c>
      <c r="X7" s="91" t="s">
        <v>248</v>
      </c>
      <c r="Y7" s="73" t="s">
        <v>249</v>
      </c>
      <c r="Z7" s="74" t="s">
        <v>250</v>
      </c>
    </row>
    <row r="8" spans="1:26" s="46" customFormat="1" ht="20.25" customHeight="1" x14ac:dyDescent="0.2">
      <c r="A8" s="92">
        <v>4</v>
      </c>
      <c r="B8" s="93" t="s">
        <v>246</v>
      </c>
      <c r="C8" s="77" t="s">
        <v>115</v>
      </c>
      <c r="D8" s="78">
        <v>10</v>
      </c>
      <c r="E8" s="79"/>
      <c r="F8" s="80"/>
      <c r="G8" s="80"/>
      <c r="H8" s="78"/>
      <c r="I8" s="81"/>
      <c r="J8" s="78"/>
      <c r="K8" s="78"/>
      <c r="L8" s="78"/>
      <c r="M8" s="78"/>
      <c r="N8" s="82"/>
      <c r="O8" s="78"/>
      <c r="P8" s="78">
        <v>26</v>
      </c>
      <c r="Q8" s="78"/>
      <c r="R8" s="78"/>
      <c r="S8" s="78"/>
      <c r="T8" s="83">
        <f t="shared" ref="T8" si="1">SUM(D8:S8)</f>
        <v>36</v>
      </c>
      <c r="U8" s="81">
        <v>1</v>
      </c>
      <c r="V8" s="81">
        <v>1</v>
      </c>
      <c r="W8" s="84" t="s">
        <v>251</v>
      </c>
      <c r="X8" s="94" t="s">
        <v>252</v>
      </c>
      <c r="Y8" s="73" t="s">
        <v>253</v>
      </c>
      <c r="Z8" s="74" t="s">
        <v>254</v>
      </c>
    </row>
    <row r="9" spans="1:26" s="46" customFormat="1" ht="43.5" customHeight="1" thickBot="1" x14ac:dyDescent="0.25">
      <c r="A9" s="95">
        <v>5</v>
      </c>
      <c r="B9" s="96" t="s">
        <v>255</v>
      </c>
      <c r="C9" s="97" t="s">
        <v>112</v>
      </c>
      <c r="D9" s="98">
        <v>30</v>
      </c>
      <c r="E9" s="99"/>
      <c r="F9" s="100"/>
      <c r="G9" s="100">
        <v>1</v>
      </c>
      <c r="H9" s="98"/>
      <c r="I9" s="98">
        <v>2</v>
      </c>
      <c r="J9" s="101">
        <v>1</v>
      </c>
      <c r="K9" s="101">
        <v>3</v>
      </c>
      <c r="L9" s="101"/>
      <c r="M9" s="101"/>
      <c r="N9" s="102">
        <v>23</v>
      </c>
      <c r="O9" s="101"/>
      <c r="P9" s="101"/>
      <c r="Q9" s="101"/>
      <c r="R9" s="98"/>
      <c r="S9" s="98"/>
      <c r="T9" s="103">
        <f>SUM(D9:S9)</f>
        <v>60</v>
      </c>
      <c r="U9" s="98">
        <v>1</v>
      </c>
      <c r="V9" s="98">
        <v>2</v>
      </c>
      <c r="W9" s="97" t="s">
        <v>256</v>
      </c>
      <c r="X9" s="104" t="s">
        <v>257</v>
      </c>
      <c r="Y9" s="73" t="s">
        <v>258</v>
      </c>
      <c r="Z9" s="74" t="s">
        <v>259</v>
      </c>
    </row>
    <row r="10" spans="1:26" s="46" customFormat="1" ht="13.5" customHeight="1" thickBot="1" x14ac:dyDescent="0.25">
      <c r="A10" s="105" t="s">
        <v>221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7"/>
    </row>
    <row r="11" spans="1:26" s="46" customFormat="1" ht="21" customHeight="1" x14ac:dyDescent="0.2">
      <c r="A11" s="108">
        <v>6</v>
      </c>
      <c r="B11" s="109" t="s">
        <v>260</v>
      </c>
      <c r="C11" s="64" t="s">
        <v>119</v>
      </c>
      <c r="D11" s="65"/>
      <c r="E11" s="66">
        <v>31</v>
      </c>
      <c r="F11" s="67"/>
      <c r="G11" s="67"/>
      <c r="H11" s="65">
        <v>2</v>
      </c>
      <c r="I11" s="68">
        <v>6</v>
      </c>
      <c r="J11" s="65"/>
      <c r="K11" s="65"/>
      <c r="L11" s="65"/>
      <c r="M11" s="65"/>
      <c r="N11" s="69">
        <v>1</v>
      </c>
      <c r="O11" s="65"/>
      <c r="P11" s="65"/>
      <c r="Q11" s="65"/>
      <c r="R11" s="65"/>
      <c r="S11" s="65"/>
      <c r="T11" s="70">
        <f t="shared" ref="T11:T58" si="2">SUM(D11:S11)</f>
        <v>40</v>
      </c>
      <c r="U11" s="68">
        <v>1</v>
      </c>
      <c r="V11" s="68">
        <v>1</v>
      </c>
      <c r="W11" s="71" t="s">
        <v>261</v>
      </c>
      <c r="X11" s="110" t="s">
        <v>262</v>
      </c>
      <c r="Y11" s="111" t="s">
        <v>263</v>
      </c>
      <c r="Z11" s="112" t="s">
        <v>264</v>
      </c>
    </row>
    <row r="12" spans="1:26" s="46" customFormat="1" ht="21" customHeight="1" x14ac:dyDescent="0.2">
      <c r="A12" s="92">
        <v>7</v>
      </c>
      <c r="B12" s="93" t="s">
        <v>265</v>
      </c>
      <c r="C12" s="77" t="s">
        <v>117</v>
      </c>
      <c r="D12" s="78"/>
      <c r="E12" s="79">
        <v>25</v>
      </c>
      <c r="F12" s="80"/>
      <c r="G12" s="80"/>
      <c r="H12" s="78"/>
      <c r="I12" s="81"/>
      <c r="J12" s="78">
        <v>3</v>
      </c>
      <c r="K12" s="78"/>
      <c r="L12" s="78"/>
      <c r="M12" s="78"/>
      <c r="N12" s="82">
        <v>5</v>
      </c>
      <c r="O12" s="78"/>
      <c r="P12" s="78"/>
      <c r="Q12" s="78"/>
      <c r="R12" s="78"/>
      <c r="S12" s="78"/>
      <c r="T12" s="83">
        <f t="shared" si="2"/>
        <v>33</v>
      </c>
      <c r="U12" s="81">
        <v>1</v>
      </c>
      <c r="V12" s="81">
        <v>1</v>
      </c>
      <c r="W12" s="84" t="s">
        <v>266</v>
      </c>
      <c r="X12" s="113" t="s">
        <v>267</v>
      </c>
      <c r="Y12" s="114" t="s">
        <v>268</v>
      </c>
      <c r="Z12" s="115" t="s">
        <v>269</v>
      </c>
    </row>
    <row r="13" spans="1:26" s="46" customFormat="1" ht="21" customHeight="1" x14ac:dyDescent="0.2">
      <c r="A13" s="92">
        <v>8</v>
      </c>
      <c r="B13" s="93" t="s">
        <v>270</v>
      </c>
      <c r="C13" s="77" t="s">
        <v>116</v>
      </c>
      <c r="D13" s="78">
        <v>1</v>
      </c>
      <c r="E13" s="79">
        <v>26</v>
      </c>
      <c r="F13" s="80"/>
      <c r="G13" s="80"/>
      <c r="H13" s="78">
        <v>3</v>
      </c>
      <c r="I13" s="81"/>
      <c r="J13" s="78">
        <v>3</v>
      </c>
      <c r="K13" s="78">
        <v>1</v>
      </c>
      <c r="L13" s="78"/>
      <c r="M13" s="78">
        <v>7</v>
      </c>
      <c r="N13" s="82">
        <v>4</v>
      </c>
      <c r="O13" s="78"/>
      <c r="P13" s="78"/>
      <c r="Q13" s="78">
        <v>1</v>
      </c>
      <c r="R13" s="78"/>
      <c r="S13" s="78"/>
      <c r="T13" s="83">
        <f t="shared" si="2"/>
        <v>46</v>
      </c>
      <c r="U13" s="81">
        <v>1</v>
      </c>
      <c r="V13" s="81">
        <v>2</v>
      </c>
      <c r="W13" s="84" t="s">
        <v>271</v>
      </c>
      <c r="X13" s="113" t="s">
        <v>272</v>
      </c>
      <c r="Y13" s="116" t="s">
        <v>273</v>
      </c>
      <c r="Z13" s="117" t="s">
        <v>274</v>
      </c>
    </row>
    <row r="14" spans="1:26" s="46" customFormat="1" ht="21" customHeight="1" x14ac:dyDescent="0.2">
      <c r="A14" s="92">
        <v>9</v>
      </c>
      <c r="B14" s="93" t="s">
        <v>270</v>
      </c>
      <c r="C14" s="77" t="s">
        <v>120</v>
      </c>
      <c r="D14" s="78"/>
      <c r="E14" s="79">
        <v>29</v>
      </c>
      <c r="F14" s="80"/>
      <c r="G14" s="80"/>
      <c r="H14" s="78"/>
      <c r="I14" s="81"/>
      <c r="J14" s="78"/>
      <c r="K14" s="78"/>
      <c r="L14" s="78"/>
      <c r="M14" s="78"/>
      <c r="N14" s="82"/>
      <c r="O14" s="78"/>
      <c r="P14" s="78"/>
      <c r="Q14" s="78"/>
      <c r="R14" s="78"/>
      <c r="S14" s="78"/>
      <c r="T14" s="83">
        <f t="shared" si="2"/>
        <v>29</v>
      </c>
      <c r="U14" s="81">
        <v>1</v>
      </c>
      <c r="V14" s="81">
        <v>1</v>
      </c>
      <c r="W14" s="84" t="s">
        <v>275</v>
      </c>
      <c r="X14" s="118" t="s">
        <v>276</v>
      </c>
      <c r="Y14" s="119" t="s">
        <v>277</v>
      </c>
      <c r="Z14" s="117" t="s">
        <v>278</v>
      </c>
    </row>
    <row r="15" spans="1:26" s="46" customFormat="1" ht="23.25" customHeight="1" thickBot="1" x14ac:dyDescent="0.25">
      <c r="A15" s="120">
        <v>10</v>
      </c>
      <c r="B15" s="121" t="s">
        <v>279</v>
      </c>
      <c r="C15" s="122" t="s">
        <v>118</v>
      </c>
      <c r="D15" s="101"/>
      <c r="E15" s="99">
        <v>30</v>
      </c>
      <c r="F15" s="100">
        <v>3</v>
      </c>
      <c r="G15" s="100"/>
      <c r="H15" s="101">
        <v>6</v>
      </c>
      <c r="I15" s="98">
        <v>3</v>
      </c>
      <c r="J15" s="101">
        <v>3</v>
      </c>
      <c r="K15" s="101">
        <v>1</v>
      </c>
      <c r="L15" s="101"/>
      <c r="M15" s="101"/>
      <c r="N15" s="102">
        <v>3</v>
      </c>
      <c r="O15" s="101"/>
      <c r="P15" s="101"/>
      <c r="Q15" s="101"/>
      <c r="R15" s="101"/>
      <c r="S15" s="101"/>
      <c r="T15" s="123">
        <f t="shared" si="2"/>
        <v>49</v>
      </c>
      <c r="U15" s="98">
        <v>1</v>
      </c>
      <c r="V15" s="98">
        <v>2</v>
      </c>
      <c r="W15" s="97" t="s">
        <v>280</v>
      </c>
      <c r="X15" s="124" t="s">
        <v>281</v>
      </c>
      <c r="Y15" s="125" t="s">
        <v>282</v>
      </c>
      <c r="Z15" s="126" t="s">
        <v>283</v>
      </c>
    </row>
    <row r="16" spans="1:26" s="46" customFormat="1" ht="13.5" customHeight="1" thickBot="1" x14ac:dyDescent="0.25">
      <c r="A16" s="105" t="s">
        <v>222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7"/>
    </row>
    <row r="17" spans="1:26" s="46" customFormat="1" ht="21.75" customHeight="1" x14ac:dyDescent="0.2">
      <c r="A17" s="108">
        <v>11</v>
      </c>
      <c r="B17" s="109" t="s">
        <v>284</v>
      </c>
      <c r="C17" s="64" t="s">
        <v>122</v>
      </c>
      <c r="D17" s="65"/>
      <c r="E17" s="66"/>
      <c r="F17" s="67">
        <v>5</v>
      </c>
      <c r="G17" s="67">
        <v>2</v>
      </c>
      <c r="H17" s="65">
        <v>1</v>
      </c>
      <c r="I17" s="68"/>
      <c r="J17" s="65">
        <v>11</v>
      </c>
      <c r="K17" s="65">
        <v>2</v>
      </c>
      <c r="L17" s="65"/>
      <c r="M17" s="65"/>
      <c r="N17" s="69">
        <v>10</v>
      </c>
      <c r="O17" s="65"/>
      <c r="P17" s="65"/>
      <c r="Q17" s="65"/>
      <c r="R17" s="65"/>
      <c r="S17" s="65"/>
      <c r="T17" s="70">
        <f t="shared" si="2"/>
        <v>31</v>
      </c>
      <c r="U17" s="68">
        <v>1</v>
      </c>
      <c r="V17" s="68">
        <v>1</v>
      </c>
      <c r="W17" s="71" t="s">
        <v>285</v>
      </c>
      <c r="X17" s="127" t="s">
        <v>286</v>
      </c>
      <c r="Y17" s="111" t="s">
        <v>287</v>
      </c>
      <c r="Z17" s="128" t="s">
        <v>288</v>
      </c>
    </row>
    <row r="18" spans="1:26" s="46" customFormat="1" ht="24.75" customHeight="1" thickBot="1" x14ac:dyDescent="0.25">
      <c r="A18" s="120">
        <v>12</v>
      </c>
      <c r="B18" s="121" t="s">
        <v>289</v>
      </c>
      <c r="C18" s="122" t="s">
        <v>123</v>
      </c>
      <c r="D18" s="101"/>
      <c r="E18" s="99"/>
      <c r="F18" s="100">
        <v>33</v>
      </c>
      <c r="G18" s="100">
        <v>3</v>
      </c>
      <c r="H18" s="101"/>
      <c r="I18" s="98">
        <v>1</v>
      </c>
      <c r="J18" s="101">
        <v>13</v>
      </c>
      <c r="K18" s="101">
        <v>5</v>
      </c>
      <c r="L18" s="101"/>
      <c r="M18" s="101">
        <v>1</v>
      </c>
      <c r="N18" s="102">
        <v>3</v>
      </c>
      <c r="O18" s="101"/>
      <c r="P18" s="101"/>
      <c r="Q18" s="101"/>
      <c r="R18" s="101"/>
      <c r="S18" s="101"/>
      <c r="T18" s="103">
        <f>SUM(D18:S18)</f>
        <v>59</v>
      </c>
      <c r="U18" s="98">
        <v>1</v>
      </c>
      <c r="V18" s="98">
        <v>2</v>
      </c>
      <c r="W18" s="122" t="s">
        <v>290</v>
      </c>
      <c r="X18" s="129" t="s">
        <v>291</v>
      </c>
      <c r="Y18" s="125" t="s">
        <v>292</v>
      </c>
      <c r="Z18" s="130" t="s">
        <v>293</v>
      </c>
    </row>
    <row r="19" spans="1:26" s="46" customFormat="1" ht="13.5" customHeight="1" thickBot="1" x14ac:dyDescent="0.25">
      <c r="A19" s="131" t="s">
        <v>294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3"/>
    </row>
    <row r="20" spans="1:26" s="46" customFormat="1" ht="45" customHeight="1" x14ac:dyDescent="0.2">
      <c r="A20" s="108">
        <v>13</v>
      </c>
      <c r="B20" s="109" t="s">
        <v>295</v>
      </c>
      <c r="C20" s="64" t="s">
        <v>124</v>
      </c>
      <c r="D20" s="65">
        <v>3</v>
      </c>
      <c r="E20" s="66">
        <v>19</v>
      </c>
      <c r="F20" s="67">
        <v>3</v>
      </c>
      <c r="G20" s="67">
        <v>26</v>
      </c>
      <c r="H20" s="65">
        <v>22</v>
      </c>
      <c r="I20" s="68">
        <v>7</v>
      </c>
      <c r="J20" s="65">
        <v>11</v>
      </c>
      <c r="K20" s="65">
        <v>9</v>
      </c>
      <c r="L20" s="65"/>
      <c r="M20" s="65">
        <v>4</v>
      </c>
      <c r="N20" s="69">
        <v>10</v>
      </c>
      <c r="O20" s="65"/>
      <c r="P20" s="65">
        <v>28</v>
      </c>
      <c r="Q20" s="65"/>
      <c r="R20" s="65"/>
      <c r="S20" s="65"/>
      <c r="T20" s="70">
        <f t="shared" si="2"/>
        <v>142</v>
      </c>
      <c r="U20" s="68">
        <v>1</v>
      </c>
      <c r="V20" s="134">
        <v>6</v>
      </c>
      <c r="W20" s="71" t="s">
        <v>296</v>
      </c>
      <c r="X20" s="71" t="s">
        <v>297</v>
      </c>
      <c r="Y20" s="135" t="s">
        <v>298</v>
      </c>
      <c r="Z20" s="112" t="s">
        <v>299</v>
      </c>
    </row>
    <row r="21" spans="1:26" s="46" customFormat="1" ht="22.5" customHeight="1" x14ac:dyDescent="0.2">
      <c r="A21" s="92">
        <v>14</v>
      </c>
      <c r="B21" s="93" t="s">
        <v>295</v>
      </c>
      <c r="C21" s="136" t="s">
        <v>125</v>
      </c>
      <c r="D21" s="78"/>
      <c r="E21" s="82">
        <v>1</v>
      </c>
      <c r="F21" s="80"/>
      <c r="G21" s="80">
        <v>23</v>
      </c>
      <c r="H21" s="78">
        <v>2</v>
      </c>
      <c r="I21" s="81"/>
      <c r="J21" s="78"/>
      <c r="K21" s="78">
        <v>1</v>
      </c>
      <c r="L21" s="78"/>
      <c r="M21" s="78"/>
      <c r="N21" s="82"/>
      <c r="O21" s="137"/>
      <c r="P21" s="78"/>
      <c r="Q21" s="78"/>
      <c r="R21" s="78"/>
      <c r="S21" s="78"/>
      <c r="T21" s="83">
        <f t="shared" si="2"/>
        <v>27</v>
      </c>
      <c r="U21" s="81">
        <v>1</v>
      </c>
      <c r="V21" s="138">
        <v>1</v>
      </c>
      <c r="W21" s="84" t="s">
        <v>300</v>
      </c>
      <c r="X21" s="84" t="s">
        <v>301</v>
      </c>
      <c r="Y21" s="84" t="s">
        <v>302</v>
      </c>
      <c r="Z21" s="115" t="s">
        <v>303</v>
      </c>
    </row>
    <row r="22" spans="1:26" s="46" customFormat="1" ht="20.25" customHeight="1" x14ac:dyDescent="0.2">
      <c r="A22" s="92">
        <v>15</v>
      </c>
      <c r="B22" s="93" t="s">
        <v>295</v>
      </c>
      <c r="C22" s="139" t="s">
        <v>126</v>
      </c>
      <c r="D22" s="78"/>
      <c r="E22" s="82"/>
      <c r="F22" s="80"/>
      <c r="G22" s="80">
        <v>20</v>
      </c>
      <c r="H22" s="78"/>
      <c r="I22" s="81"/>
      <c r="J22" s="78">
        <v>5</v>
      </c>
      <c r="K22" s="78">
        <v>2</v>
      </c>
      <c r="L22" s="78"/>
      <c r="M22" s="78"/>
      <c r="N22" s="82"/>
      <c r="O22" s="78"/>
      <c r="P22" s="78"/>
      <c r="Q22" s="78"/>
      <c r="R22" s="78"/>
      <c r="S22" s="78"/>
      <c r="T22" s="83">
        <f>SUM(D22:S22)</f>
        <v>27</v>
      </c>
      <c r="U22" s="81">
        <v>1</v>
      </c>
      <c r="V22" s="138">
        <v>1</v>
      </c>
      <c r="W22" s="84" t="s">
        <v>304</v>
      </c>
      <c r="X22" s="84" t="s">
        <v>305</v>
      </c>
      <c r="Y22" s="140" t="s">
        <v>306</v>
      </c>
      <c r="Z22" s="115" t="s">
        <v>307</v>
      </c>
    </row>
    <row r="23" spans="1:26" s="46" customFormat="1" ht="46.5" customHeight="1" x14ac:dyDescent="0.2">
      <c r="A23" s="92">
        <v>16</v>
      </c>
      <c r="B23" s="93" t="s">
        <v>308</v>
      </c>
      <c r="C23" s="136" t="s">
        <v>127</v>
      </c>
      <c r="D23" s="78">
        <v>1</v>
      </c>
      <c r="E23" s="79">
        <v>3</v>
      </c>
      <c r="F23" s="80"/>
      <c r="G23" s="80">
        <v>27</v>
      </c>
      <c r="H23" s="78">
        <v>28</v>
      </c>
      <c r="I23" s="81"/>
      <c r="J23" s="78">
        <v>4</v>
      </c>
      <c r="K23" s="78"/>
      <c r="L23" s="141"/>
      <c r="M23" s="78">
        <v>4</v>
      </c>
      <c r="N23" s="82"/>
      <c r="O23" s="78"/>
      <c r="P23" s="78"/>
      <c r="Q23" s="78"/>
      <c r="R23" s="78"/>
      <c r="S23" s="78"/>
      <c r="T23" s="83">
        <f t="shared" si="2"/>
        <v>67</v>
      </c>
      <c r="U23" s="81">
        <v>1</v>
      </c>
      <c r="V23" s="138">
        <v>2</v>
      </c>
      <c r="W23" s="84" t="s">
        <v>309</v>
      </c>
      <c r="X23" s="84" t="s">
        <v>310</v>
      </c>
      <c r="Y23" s="84" t="s">
        <v>311</v>
      </c>
      <c r="Z23" s="115" t="s">
        <v>312</v>
      </c>
    </row>
    <row r="24" spans="1:26" s="46" customFormat="1" ht="45.75" customHeight="1" x14ac:dyDescent="0.2">
      <c r="A24" s="75">
        <v>17</v>
      </c>
      <c r="B24" s="142" t="s">
        <v>308</v>
      </c>
      <c r="C24" s="136" t="s">
        <v>128</v>
      </c>
      <c r="D24" s="78">
        <v>1</v>
      </c>
      <c r="E24" s="79"/>
      <c r="F24" s="80">
        <v>8</v>
      </c>
      <c r="G24" s="80">
        <v>10</v>
      </c>
      <c r="H24" s="78">
        <v>3</v>
      </c>
      <c r="I24" s="81">
        <v>1</v>
      </c>
      <c r="J24" s="78">
        <v>7</v>
      </c>
      <c r="K24" s="78">
        <v>4</v>
      </c>
      <c r="L24" s="141"/>
      <c r="M24" s="78">
        <v>3</v>
      </c>
      <c r="N24" s="82">
        <v>4</v>
      </c>
      <c r="O24" s="78"/>
      <c r="P24" s="78"/>
      <c r="Q24" s="78">
        <v>1</v>
      </c>
      <c r="R24" s="78"/>
      <c r="S24" s="78"/>
      <c r="T24" s="83">
        <f t="shared" si="2"/>
        <v>42</v>
      </c>
      <c r="U24" s="81">
        <v>1</v>
      </c>
      <c r="V24" s="138">
        <v>1</v>
      </c>
      <c r="W24" s="84" t="s">
        <v>313</v>
      </c>
      <c r="X24" s="84" t="s">
        <v>314</v>
      </c>
      <c r="Y24" s="84" t="s">
        <v>315</v>
      </c>
      <c r="Z24" s="115" t="s">
        <v>316</v>
      </c>
    </row>
    <row r="25" spans="1:26" s="46" customFormat="1" ht="20.25" customHeight="1" x14ac:dyDescent="0.2">
      <c r="A25" s="75">
        <v>18</v>
      </c>
      <c r="B25" s="142" t="s">
        <v>308</v>
      </c>
      <c r="C25" s="77" t="s">
        <v>131</v>
      </c>
      <c r="D25" s="78"/>
      <c r="E25" s="79">
        <v>3</v>
      </c>
      <c r="F25" s="80">
        <v>2</v>
      </c>
      <c r="G25" s="80">
        <v>8</v>
      </c>
      <c r="H25" s="78">
        <v>27</v>
      </c>
      <c r="I25" s="81">
        <v>4</v>
      </c>
      <c r="J25" s="78">
        <v>7</v>
      </c>
      <c r="K25" s="78">
        <v>14</v>
      </c>
      <c r="L25" s="141"/>
      <c r="M25" s="78">
        <v>5</v>
      </c>
      <c r="N25" s="82">
        <v>5</v>
      </c>
      <c r="O25" s="78"/>
      <c r="P25" s="78"/>
      <c r="Q25" s="78"/>
      <c r="R25" s="78"/>
      <c r="S25" s="78"/>
      <c r="T25" s="83">
        <f t="shared" si="2"/>
        <v>75</v>
      </c>
      <c r="U25" s="81">
        <v>1</v>
      </c>
      <c r="V25" s="138">
        <v>2</v>
      </c>
      <c r="W25" s="84" t="s">
        <v>317</v>
      </c>
      <c r="X25" s="84" t="s">
        <v>318</v>
      </c>
      <c r="Y25" s="140" t="s">
        <v>319</v>
      </c>
      <c r="Z25" s="115" t="s">
        <v>320</v>
      </c>
    </row>
    <row r="26" spans="1:26" s="46" customFormat="1" ht="45" customHeight="1" x14ac:dyDescent="0.2">
      <c r="A26" s="75">
        <v>19</v>
      </c>
      <c r="B26" s="142" t="s">
        <v>321</v>
      </c>
      <c r="C26" s="77" t="s">
        <v>129</v>
      </c>
      <c r="D26" s="78">
        <v>15</v>
      </c>
      <c r="E26" s="79">
        <v>4</v>
      </c>
      <c r="F26" s="80">
        <v>18</v>
      </c>
      <c r="G26" s="80">
        <v>41</v>
      </c>
      <c r="H26" s="78">
        <v>2</v>
      </c>
      <c r="I26" s="81"/>
      <c r="J26" s="78">
        <v>46</v>
      </c>
      <c r="K26" s="78">
        <v>2</v>
      </c>
      <c r="L26" s="141"/>
      <c r="M26" s="78">
        <v>2</v>
      </c>
      <c r="N26" s="82">
        <v>6</v>
      </c>
      <c r="O26" s="78"/>
      <c r="P26" s="78"/>
      <c r="Q26" s="78"/>
      <c r="R26" s="78"/>
      <c r="S26" s="78"/>
      <c r="T26" s="83">
        <f t="shared" si="2"/>
        <v>136</v>
      </c>
      <c r="U26" s="81">
        <v>1</v>
      </c>
      <c r="V26" s="138">
        <v>5</v>
      </c>
      <c r="W26" s="84" t="s">
        <v>322</v>
      </c>
      <c r="X26" s="84" t="s">
        <v>323</v>
      </c>
      <c r="Y26" s="84" t="s">
        <v>324</v>
      </c>
      <c r="Z26" s="115" t="s">
        <v>325</v>
      </c>
    </row>
    <row r="27" spans="1:26" s="46" customFormat="1" ht="21.75" customHeight="1" thickBot="1" x14ac:dyDescent="0.25">
      <c r="A27" s="143">
        <v>20</v>
      </c>
      <c r="B27" s="121" t="s">
        <v>326</v>
      </c>
      <c r="C27" s="144" t="s">
        <v>130</v>
      </c>
      <c r="D27" s="101"/>
      <c r="E27" s="99">
        <v>1</v>
      </c>
      <c r="F27" s="100">
        <v>1</v>
      </c>
      <c r="G27" s="100">
        <v>17</v>
      </c>
      <c r="H27" s="101">
        <v>10</v>
      </c>
      <c r="I27" s="98">
        <v>1</v>
      </c>
      <c r="J27" s="101">
        <v>9</v>
      </c>
      <c r="K27" s="101"/>
      <c r="L27" s="145"/>
      <c r="M27" s="101">
        <v>2</v>
      </c>
      <c r="N27" s="102">
        <v>1</v>
      </c>
      <c r="O27" s="101"/>
      <c r="P27" s="101"/>
      <c r="Q27" s="101"/>
      <c r="R27" s="101"/>
      <c r="S27" s="101"/>
      <c r="T27" s="123">
        <f t="shared" si="2"/>
        <v>42</v>
      </c>
      <c r="U27" s="98">
        <v>1</v>
      </c>
      <c r="V27" s="146">
        <v>1</v>
      </c>
      <c r="W27" s="97" t="s">
        <v>327</v>
      </c>
      <c r="X27" s="147" t="s">
        <v>328</v>
      </c>
      <c r="Y27" s="97" t="s">
        <v>329</v>
      </c>
      <c r="Z27" s="126" t="s">
        <v>330</v>
      </c>
    </row>
    <row r="28" spans="1:26" s="46" customFormat="1" ht="13.5" customHeight="1" thickBot="1" x14ac:dyDescent="0.25">
      <c r="A28" s="148" t="s">
        <v>331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50"/>
    </row>
    <row r="29" spans="1:26" s="46" customFormat="1" ht="31.5" customHeight="1" x14ac:dyDescent="0.2">
      <c r="A29" s="108">
        <v>21</v>
      </c>
      <c r="B29" s="109" t="s">
        <v>332</v>
      </c>
      <c r="C29" s="64" t="s">
        <v>132</v>
      </c>
      <c r="D29" s="65">
        <v>1</v>
      </c>
      <c r="E29" s="66"/>
      <c r="F29" s="67"/>
      <c r="G29" s="67">
        <v>1</v>
      </c>
      <c r="H29" s="65">
        <v>65</v>
      </c>
      <c r="I29" s="68">
        <v>3</v>
      </c>
      <c r="J29" s="65"/>
      <c r="K29" s="65"/>
      <c r="L29" s="151"/>
      <c r="M29" s="65"/>
      <c r="N29" s="69">
        <v>1</v>
      </c>
      <c r="O29" s="65"/>
      <c r="P29" s="65"/>
      <c r="Q29" s="65"/>
      <c r="R29" s="65"/>
      <c r="S29" s="65"/>
      <c r="T29" s="70">
        <f t="shared" si="2"/>
        <v>71</v>
      </c>
      <c r="U29" s="68">
        <v>1</v>
      </c>
      <c r="V29" s="68">
        <v>2</v>
      </c>
      <c r="W29" s="71" t="s">
        <v>333</v>
      </c>
      <c r="X29" s="71" t="s">
        <v>334</v>
      </c>
      <c r="Y29" s="140" t="s">
        <v>335</v>
      </c>
      <c r="Z29" s="140" t="s">
        <v>336</v>
      </c>
    </row>
    <row r="30" spans="1:26" s="46" customFormat="1" ht="22.5" customHeight="1" x14ac:dyDescent="0.2">
      <c r="A30" s="92">
        <v>22</v>
      </c>
      <c r="B30" s="93" t="s">
        <v>337</v>
      </c>
      <c r="C30" s="77" t="s">
        <v>134</v>
      </c>
      <c r="D30" s="78"/>
      <c r="E30" s="79"/>
      <c r="F30" s="80"/>
      <c r="G30" s="80">
        <v>1</v>
      </c>
      <c r="H30" s="78">
        <v>41</v>
      </c>
      <c r="I30" s="81"/>
      <c r="J30" s="78"/>
      <c r="K30" s="78"/>
      <c r="L30" s="141"/>
      <c r="M30" s="78"/>
      <c r="N30" s="82"/>
      <c r="O30" s="78"/>
      <c r="P30" s="78"/>
      <c r="Q30" s="78">
        <v>1</v>
      </c>
      <c r="R30" s="78"/>
      <c r="S30" s="78"/>
      <c r="T30" s="83">
        <f t="shared" si="2"/>
        <v>43</v>
      </c>
      <c r="U30" s="81">
        <v>1</v>
      </c>
      <c r="V30" s="81">
        <v>2</v>
      </c>
      <c r="W30" s="84" t="s">
        <v>338</v>
      </c>
      <c r="X30" s="84" t="s">
        <v>339</v>
      </c>
      <c r="Y30" s="84" t="s">
        <v>340</v>
      </c>
      <c r="Z30" s="140" t="s">
        <v>341</v>
      </c>
    </row>
    <row r="31" spans="1:26" s="46" customFormat="1" ht="21.75" customHeight="1" x14ac:dyDescent="0.2">
      <c r="A31" s="92">
        <v>23</v>
      </c>
      <c r="B31" s="93" t="s">
        <v>342</v>
      </c>
      <c r="C31" s="136" t="s">
        <v>135</v>
      </c>
      <c r="D31" s="78"/>
      <c r="E31" s="79"/>
      <c r="F31" s="80"/>
      <c r="G31" s="80"/>
      <c r="H31" s="78">
        <v>25</v>
      </c>
      <c r="I31" s="81"/>
      <c r="J31" s="78"/>
      <c r="K31" s="78">
        <v>2</v>
      </c>
      <c r="L31" s="141"/>
      <c r="M31" s="78"/>
      <c r="N31" s="82"/>
      <c r="O31" s="78"/>
      <c r="P31" s="78"/>
      <c r="Q31" s="78"/>
      <c r="R31" s="78"/>
      <c r="S31" s="78"/>
      <c r="T31" s="83">
        <f t="shared" si="2"/>
        <v>27</v>
      </c>
      <c r="U31" s="81">
        <v>1</v>
      </c>
      <c r="V31" s="81">
        <v>1</v>
      </c>
      <c r="W31" s="84" t="s">
        <v>343</v>
      </c>
      <c r="X31" s="84" t="s">
        <v>344</v>
      </c>
      <c r="Y31" s="114" t="s">
        <v>345</v>
      </c>
      <c r="Z31" s="152" t="s">
        <v>346</v>
      </c>
    </row>
    <row r="32" spans="1:26" s="46" customFormat="1" ht="32.25" customHeight="1" x14ac:dyDescent="0.2">
      <c r="A32" s="92">
        <v>24</v>
      </c>
      <c r="B32" s="93" t="s">
        <v>347</v>
      </c>
      <c r="C32" s="136" t="s">
        <v>133</v>
      </c>
      <c r="D32" s="78"/>
      <c r="E32" s="79">
        <v>5</v>
      </c>
      <c r="F32" s="80"/>
      <c r="G32" s="80">
        <v>1</v>
      </c>
      <c r="H32" s="78">
        <v>61</v>
      </c>
      <c r="I32" s="81">
        <v>14</v>
      </c>
      <c r="J32" s="78">
        <v>1</v>
      </c>
      <c r="K32" s="78">
        <v>2</v>
      </c>
      <c r="L32" s="141"/>
      <c r="M32" s="78"/>
      <c r="N32" s="82">
        <v>16</v>
      </c>
      <c r="O32" s="78"/>
      <c r="P32" s="78"/>
      <c r="Q32" s="78">
        <v>4</v>
      </c>
      <c r="R32" s="78"/>
      <c r="S32" s="78"/>
      <c r="T32" s="83">
        <f t="shared" si="2"/>
        <v>104</v>
      </c>
      <c r="U32" s="81">
        <v>1</v>
      </c>
      <c r="V32" s="81">
        <v>4</v>
      </c>
      <c r="W32" s="84" t="s">
        <v>348</v>
      </c>
      <c r="X32" s="140" t="s">
        <v>349</v>
      </c>
      <c r="Y32" s="119" t="s">
        <v>350</v>
      </c>
      <c r="Z32" s="115" t="s">
        <v>351</v>
      </c>
    </row>
    <row r="33" spans="1:26" s="46" customFormat="1" ht="21" customHeight="1" thickBot="1" x14ac:dyDescent="0.25">
      <c r="A33" s="120">
        <v>25</v>
      </c>
      <c r="B33" s="121" t="s">
        <v>352</v>
      </c>
      <c r="C33" s="122" t="s">
        <v>136</v>
      </c>
      <c r="D33" s="101"/>
      <c r="E33" s="99"/>
      <c r="F33" s="100"/>
      <c r="G33" s="100"/>
      <c r="H33" s="101">
        <v>46</v>
      </c>
      <c r="I33" s="98">
        <v>1</v>
      </c>
      <c r="J33" s="101"/>
      <c r="K33" s="101"/>
      <c r="L33" s="145"/>
      <c r="M33" s="101"/>
      <c r="N33" s="102"/>
      <c r="O33" s="101"/>
      <c r="P33" s="101"/>
      <c r="Q33" s="101"/>
      <c r="R33" s="101"/>
      <c r="S33" s="101"/>
      <c r="T33" s="123">
        <f t="shared" si="2"/>
        <v>47</v>
      </c>
      <c r="U33" s="98">
        <v>1</v>
      </c>
      <c r="V33" s="98">
        <v>2</v>
      </c>
      <c r="W33" s="97" t="s">
        <v>353</v>
      </c>
      <c r="X33" s="153" t="s">
        <v>354</v>
      </c>
      <c r="Y33" s="125" t="s">
        <v>355</v>
      </c>
      <c r="Z33" s="126" t="s">
        <v>356</v>
      </c>
    </row>
    <row r="34" spans="1:26" s="46" customFormat="1" ht="15" customHeight="1" thickBot="1" x14ac:dyDescent="0.25">
      <c r="A34" s="131" t="s">
        <v>357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3"/>
    </row>
    <row r="35" spans="1:26" s="46" customFormat="1" ht="56.25" customHeight="1" x14ac:dyDescent="0.2">
      <c r="A35" s="108">
        <v>26</v>
      </c>
      <c r="B35" s="154" t="s">
        <v>358</v>
      </c>
      <c r="C35" s="64" t="s">
        <v>139</v>
      </c>
      <c r="D35" s="65"/>
      <c r="E35" s="66"/>
      <c r="F35" s="67"/>
      <c r="G35" s="67"/>
      <c r="H35" s="65">
        <v>2</v>
      </c>
      <c r="I35" s="68">
        <v>37</v>
      </c>
      <c r="J35" s="65"/>
      <c r="K35" s="65"/>
      <c r="L35" s="151"/>
      <c r="M35" s="65"/>
      <c r="N35" s="69">
        <v>3</v>
      </c>
      <c r="O35" s="65"/>
      <c r="P35" s="65"/>
      <c r="Q35" s="65">
        <v>2</v>
      </c>
      <c r="R35" s="65"/>
      <c r="S35" s="65"/>
      <c r="T35" s="70">
        <f t="shared" ref="T35" si="3">SUM(D35:S35)</f>
        <v>44</v>
      </c>
      <c r="U35" s="68">
        <v>1</v>
      </c>
      <c r="V35" s="68">
        <v>2</v>
      </c>
      <c r="W35" s="71" t="s">
        <v>359</v>
      </c>
      <c r="X35" s="110" t="s">
        <v>360</v>
      </c>
      <c r="Y35" s="110" t="s">
        <v>361</v>
      </c>
      <c r="Z35" s="112" t="s">
        <v>362</v>
      </c>
    </row>
    <row r="36" spans="1:26" s="46" customFormat="1" ht="21" customHeight="1" x14ac:dyDescent="0.2">
      <c r="A36" s="92">
        <v>27</v>
      </c>
      <c r="B36" s="93" t="s">
        <v>363</v>
      </c>
      <c r="C36" s="77" t="s">
        <v>137</v>
      </c>
      <c r="D36" s="78"/>
      <c r="E36" s="79">
        <v>2</v>
      </c>
      <c r="F36" s="80">
        <v>2</v>
      </c>
      <c r="G36" s="80"/>
      <c r="H36" s="78">
        <v>1</v>
      </c>
      <c r="I36" s="81">
        <v>73</v>
      </c>
      <c r="J36" s="78">
        <v>2</v>
      </c>
      <c r="K36" s="78"/>
      <c r="L36" s="141"/>
      <c r="M36" s="78">
        <v>1</v>
      </c>
      <c r="N36" s="82"/>
      <c r="O36" s="78"/>
      <c r="P36" s="78"/>
      <c r="Q36" s="78">
        <v>5</v>
      </c>
      <c r="R36" s="78"/>
      <c r="S36" s="78"/>
      <c r="T36" s="83">
        <f t="shared" si="2"/>
        <v>86</v>
      </c>
      <c r="U36" s="81">
        <v>1</v>
      </c>
      <c r="V36" s="81">
        <v>3</v>
      </c>
      <c r="W36" s="77" t="s">
        <v>364</v>
      </c>
      <c r="X36" s="113" t="s">
        <v>365</v>
      </c>
      <c r="Y36" s="113" t="s">
        <v>366</v>
      </c>
      <c r="Z36" s="74" t="s">
        <v>367</v>
      </c>
    </row>
    <row r="37" spans="1:26" s="46" customFormat="1" ht="21" customHeight="1" x14ac:dyDescent="0.2">
      <c r="A37" s="155">
        <v>28</v>
      </c>
      <c r="B37" s="156" t="s">
        <v>363</v>
      </c>
      <c r="C37" s="84" t="s">
        <v>140</v>
      </c>
      <c r="D37" s="81"/>
      <c r="E37" s="79"/>
      <c r="F37" s="80"/>
      <c r="G37" s="80"/>
      <c r="H37" s="81"/>
      <c r="I37" s="81">
        <v>26</v>
      </c>
      <c r="J37" s="81"/>
      <c r="K37" s="81"/>
      <c r="L37" s="157"/>
      <c r="M37" s="81"/>
      <c r="N37" s="79"/>
      <c r="O37" s="81"/>
      <c r="P37" s="81"/>
      <c r="Q37" s="81">
        <v>1</v>
      </c>
      <c r="R37" s="81"/>
      <c r="S37" s="81"/>
      <c r="T37" s="158">
        <f t="shared" si="2"/>
        <v>27</v>
      </c>
      <c r="U37" s="81">
        <v>1</v>
      </c>
      <c r="V37" s="81">
        <v>1</v>
      </c>
      <c r="W37" s="84" t="s">
        <v>368</v>
      </c>
      <c r="X37" s="113" t="s">
        <v>369</v>
      </c>
      <c r="Y37" s="113" t="s">
        <v>370</v>
      </c>
      <c r="Z37" s="74" t="s">
        <v>371</v>
      </c>
    </row>
    <row r="38" spans="1:26" s="46" customFormat="1" ht="24.75" customHeight="1" thickBot="1" x14ac:dyDescent="0.25">
      <c r="A38" s="120">
        <v>29</v>
      </c>
      <c r="B38" s="121" t="s">
        <v>372</v>
      </c>
      <c r="C38" s="122" t="s">
        <v>138</v>
      </c>
      <c r="D38" s="101"/>
      <c r="E38" s="99">
        <v>1</v>
      </c>
      <c r="F38" s="100">
        <v>1</v>
      </c>
      <c r="G38" s="100"/>
      <c r="H38" s="101">
        <v>2</v>
      </c>
      <c r="I38" s="98">
        <v>101</v>
      </c>
      <c r="J38" s="101">
        <v>2</v>
      </c>
      <c r="K38" s="101"/>
      <c r="L38" s="145"/>
      <c r="M38" s="101">
        <v>1</v>
      </c>
      <c r="N38" s="102"/>
      <c r="O38" s="101">
        <v>1</v>
      </c>
      <c r="P38" s="101"/>
      <c r="Q38" s="101">
        <v>4</v>
      </c>
      <c r="R38" s="101"/>
      <c r="S38" s="101"/>
      <c r="T38" s="123">
        <f t="shared" si="2"/>
        <v>113</v>
      </c>
      <c r="U38" s="98">
        <v>1</v>
      </c>
      <c r="V38" s="98">
        <v>4</v>
      </c>
      <c r="W38" s="97" t="s">
        <v>373</v>
      </c>
      <c r="X38" s="159" t="s">
        <v>374</v>
      </c>
      <c r="Y38" s="153" t="s">
        <v>375</v>
      </c>
      <c r="Z38" s="160" t="s">
        <v>376</v>
      </c>
    </row>
    <row r="39" spans="1:26" s="46" customFormat="1" ht="15" customHeight="1" thickBot="1" x14ac:dyDescent="0.25">
      <c r="A39" s="161" t="s">
        <v>377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3"/>
    </row>
    <row r="40" spans="1:26" s="46" customFormat="1" ht="23.25" customHeight="1" x14ac:dyDescent="0.2">
      <c r="A40" s="108">
        <v>30</v>
      </c>
      <c r="B40" s="109" t="s">
        <v>378</v>
      </c>
      <c r="C40" s="64" t="s">
        <v>142</v>
      </c>
      <c r="D40" s="65">
        <v>2</v>
      </c>
      <c r="E40" s="66">
        <v>3</v>
      </c>
      <c r="F40" s="67">
        <v>2</v>
      </c>
      <c r="G40" s="67">
        <v>2</v>
      </c>
      <c r="H40" s="65">
        <v>1</v>
      </c>
      <c r="I40" s="68">
        <v>6</v>
      </c>
      <c r="J40" s="65">
        <v>74</v>
      </c>
      <c r="K40" s="65">
        <v>2</v>
      </c>
      <c r="L40" s="151"/>
      <c r="M40" s="65">
        <v>6</v>
      </c>
      <c r="N40" s="69">
        <v>4</v>
      </c>
      <c r="O40" s="65"/>
      <c r="P40" s="65"/>
      <c r="Q40" s="65">
        <v>1</v>
      </c>
      <c r="R40" s="65"/>
      <c r="S40" s="65"/>
      <c r="T40" s="70">
        <f t="shared" ref="T40:T46" si="4">SUM(D40:S40)</f>
        <v>103</v>
      </c>
      <c r="U40" s="68">
        <v>1</v>
      </c>
      <c r="V40" s="68">
        <v>4</v>
      </c>
      <c r="W40" s="71" t="s">
        <v>379</v>
      </c>
      <c r="X40" s="164" t="s">
        <v>380</v>
      </c>
      <c r="Y40" s="165" t="s">
        <v>381</v>
      </c>
      <c r="Z40" s="166" t="s">
        <v>382</v>
      </c>
    </row>
    <row r="41" spans="1:26" s="46" customFormat="1" ht="21" customHeight="1" x14ac:dyDescent="0.2">
      <c r="A41" s="92">
        <v>31</v>
      </c>
      <c r="B41" s="93" t="s">
        <v>383</v>
      </c>
      <c r="C41" s="77" t="s">
        <v>148</v>
      </c>
      <c r="D41" s="78">
        <v>6</v>
      </c>
      <c r="E41" s="79">
        <v>4</v>
      </c>
      <c r="F41" s="80">
        <v>27</v>
      </c>
      <c r="G41" s="80">
        <v>4</v>
      </c>
      <c r="H41" s="78">
        <v>10</v>
      </c>
      <c r="I41" s="81">
        <v>14</v>
      </c>
      <c r="J41" s="78">
        <v>111</v>
      </c>
      <c r="K41" s="78">
        <v>8</v>
      </c>
      <c r="L41" s="141"/>
      <c r="M41" s="78"/>
      <c r="N41" s="82">
        <v>6</v>
      </c>
      <c r="O41" s="78"/>
      <c r="P41" s="78">
        <v>24</v>
      </c>
      <c r="Q41" s="78">
        <v>1</v>
      </c>
      <c r="R41" s="78"/>
      <c r="S41" s="78"/>
      <c r="T41" s="83">
        <f t="shared" si="4"/>
        <v>215</v>
      </c>
      <c r="U41" s="81">
        <v>1</v>
      </c>
      <c r="V41" s="81">
        <v>8</v>
      </c>
      <c r="W41" s="84" t="s">
        <v>384</v>
      </c>
      <c r="X41" s="167" t="s">
        <v>385</v>
      </c>
      <c r="Y41" s="116" t="s">
        <v>386</v>
      </c>
      <c r="Z41" s="168" t="s">
        <v>387</v>
      </c>
    </row>
    <row r="42" spans="1:26" s="46" customFormat="1" ht="21" customHeight="1" x14ac:dyDescent="0.25">
      <c r="A42" s="92">
        <v>32</v>
      </c>
      <c r="B42" s="93" t="s">
        <v>388</v>
      </c>
      <c r="C42" s="77" t="s">
        <v>146</v>
      </c>
      <c r="D42" s="78">
        <v>1</v>
      </c>
      <c r="E42" s="79">
        <v>3</v>
      </c>
      <c r="F42" s="80"/>
      <c r="G42" s="80"/>
      <c r="H42" s="78">
        <v>7</v>
      </c>
      <c r="I42" s="81">
        <v>8</v>
      </c>
      <c r="J42" s="78">
        <v>22</v>
      </c>
      <c r="K42" s="78">
        <v>1</v>
      </c>
      <c r="L42" s="141"/>
      <c r="M42" s="78">
        <v>1</v>
      </c>
      <c r="N42" s="82">
        <v>6</v>
      </c>
      <c r="O42" s="78"/>
      <c r="P42" s="78"/>
      <c r="Q42" s="78">
        <v>1</v>
      </c>
      <c r="R42" s="78"/>
      <c r="S42" s="78"/>
      <c r="T42" s="83">
        <f t="shared" si="4"/>
        <v>50</v>
      </c>
      <c r="U42" s="81">
        <v>1</v>
      </c>
      <c r="V42" s="81">
        <v>2</v>
      </c>
      <c r="W42" s="84" t="s">
        <v>389</v>
      </c>
      <c r="X42" s="113" t="s">
        <v>390</v>
      </c>
      <c r="Y42" s="169" t="s">
        <v>391</v>
      </c>
      <c r="Z42" s="168" t="s">
        <v>392</v>
      </c>
    </row>
    <row r="43" spans="1:26" s="46" customFormat="1" ht="21" customHeight="1" x14ac:dyDescent="0.25">
      <c r="A43" s="92">
        <v>33</v>
      </c>
      <c r="B43" s="93" t="s">
        <v>388</v>
      </c>
      <c r="C43" s="77" t="s">
        <v>147</v>
      </c>
      <c r="D43" s="78">
        <v>1</v>
      </c>
      <c r="E43" s="79">
        <v>1</v>
      </c>
      <c r="F43" s="80">
        <v>15</v>
      </c>
      <c r="G43" s="80">
        <v>1</v>
      </c>
      <c r="H43" s="78">
        <v>6</v>
      </c>
      <c r="I43" s="81">
        <v>1</v>
      </c>
      <c r="J43" s="78">
        <v>107</v>
      </c>
      <c r="K43" s="78">
        <v>5</v>
      </c>
      <c r="L43" s="141"/>
      <c r="M43" s="78">
        <v>4</v>
      </c>
      <c r="N43" s="82">
        <v>4</v>
      </c>
      <c r="O43" s="78"/>
      <c r="P43" s="78"/>
      <c r="Q43" s="78"/>
      <c r="R43" s="78"/>
      <c r="S43" s="78">
        <v>1</v>
      </c>
      <c r="T43" s="83">
        <f t="shared" si="4"/>
        <v>146</v>
      </c>
      <c r="U43" s="81">
        <v>1</v>
      </c>
      <c r="V43" s="81">
        <v>6</v>
      </c>
      <c r="W43" s="84" t="s">
        <v>393</v>
      </c>
      <c r="X43" s="170" t="s">
        <v>394</v>
      </c>
      <c r="Y43" s="171" t="s">
        <v>395</v>
      </c>
      <c r="Z43" s="172" t="s">
        <v>396</v>
      </c>
    </row>
    <row r="44" spans="1:26" s="46" customFormat="1" ht="21" customHeight="1" x14ac:dyDescent="0.2">
      <c r="A44" s="75">
        <v>34</v>
      </c>
      <c r="B44" s="93" t="s">
        <v>388</v>
      </c>
      <c r="C44" s="77" t="s">
        <v>143</v>
      </c>
      <c r="D44" s="78">
        <v>4</v>
      </c>
      <c r="E44" s="79">
        <v>1</v>
      </c>
      <c r="F44" s="80">
        <v>6</v>
      </c>
      <c r="G44" s="80"/>
      <c r="H44" s="78">
        <v>1</v>
      </c>
      <c r="I44" s="81">
        <v>5</v>
      </c>
      <c r="J44" s="78">
        <v>85</v>
      </c>
      <c r="K44" s="78">
        <v>2</v>
      </c>
      <c r="L44" s="141"/>
      <c r="M44" s="78">
        <v>4</v>
      </c>
      <c r="N44" s="82">
        <v>8</v>
      </c>
      <c r="O44" s="78"/>
      <c r="P44" s="78"/>
      <c r="Q44" s="78"/>
      <c r="R44" s="78"/>
      <c r="S44" s="78"/>
      <c r="T44" s="83">
        <f t="shared" si="4"/>
        <v>116</v>
      </c>
      <c r="U44" s="81">
        <v>1</v>
      </c>
      <c r="V44" s="81">
        <v>5</v>
      </c>
      <c r="W44" s="84" t="s">
        <v>397</v>
      </c>
      <c r="X44" s="113" t="s">
        <v>398</v>
      </c>
      <c r="Y44" s="116" t="s">
        <v>399</v>
      </c>
      <c r="Z44" s="168" t="s">
        <v>400</v>
      </c>
    </row>
    <row r="45" spans="1:26" s="46" customFormat="1" ht="21" customHeight="1" x14ac:dyDescent="0.2">
      <c r="A45" s="75">
        <v>35</v>
      </c>
      <c r="B45" s="93" t="s">
        <v>401</v>
      </c>
      <c r="C45" s="77" t="s">
        <v>144</v>
      </c>
      <c r="D45" s="78">
        <v>7</v>
      </c>
      <c r="E45" s="79">
        <v>3</v>
      </c>
      <c r="F45" s="80">
        <v>2</v>
      </c>
      <c r="G45" s="80">
        <v>1</v>
      </c>
      <c r="H45" s="78">
        <v>2</v>
      </c>
      <c r="I45" s="81">
        <v>3</v>
      </c>
      <c r="J45" s="78"/>
      <c r="K45" s="78">
        <v>5</v>
      </c>
      <c r="L45" s="141"/>
      <c r="M45" s="78">
        <v>1</v>
      </c>
      <c r="N45" s="82">
        <v>11</v>
      </c>
      <c r="O45" s="78"/>
      <c r="P45" s="78"/>
      <c r="Q45" s="78"/>
      <c r="R45" s="78"/>
      <c r="S45" s="78"/>
      <c r="T45" s="83">
        <f t="shared" si="4"/>
        <v>35</v>
      </c>
      <c r="U45" s="81">
        <v>1</v>
      </c>
      <c r="V45" s="81">
        <v>1</v>
      </c>
      <c r="W45" s="84" t="s">
        <v>402</v>
      </c>
      <c r="X45" s="113" t="s">
        <v>403</v>
      </c>
      <c r="Y45" s="173" t="s">
        <v>404</v>
      </c>
      <c r="Z45" s="168" t="s">
        <v>405</v>
      </c>
    </row>
    <row r="46" spans="1:26" s="46" customFormat="1" ht="58.5" customHeight="1" x14ac:dyDescent="0.2">
      <c r="A46" s="75">
        <v>36</v>
      </c>
      <c r="B46" s="93" t="s">
        <v>401</v>
      </c>
      <c r="C46" s="77" t="s">
        <v>145</v>
      </c>
      <c r="D46" s="78"/>
      <c r="E46" s="79">
        <v>3</v>
      </c>
      <c r="F46" s="80">
        <v>11</v>
      </c>
      <c r="G46" s="80">
        <v>1</v>
      </c>
      <c r="H46" s="78">
        <v>3</v>
      </c>
      <c r="I46" s="81">
        <v>7</v>
      </c>
      <c r="J46" s="78">
        <v>69</v>
      </c>
      <c r="K46" s="78">
        <v>1</v>
      </c>
      <c r="L46" s="141"/>
      <c r="M46" s="78">
        <v>1</v>
      </c>
      <c r="N46" s="82">
        <v>3</v>
      </c>
      <c r="O46" s="78"/>
      <c r="P46" s="78"/>
      <c r="Q46" s="78">
        <v>1</v>
      </c>
      <c r="R46" s="78"/>
      <c r="S46" s="78"/>
      <c r="T46" s="83">
        <f t="shared" si="4"/>
        <v>100</v>
      </c>
      <c r="U46" s="81">
        <v>1</v>
      </c>
      <c r="V46" s="81">
        <v>4</v>
      </c>
      <c r="W46" s="84" t="s">
        <v>406</v>
      </c>
      <c r="X46" s="167" t="s">
        <v>407</v>
      </c>
      <c r="Y46" s="119" t="s">
        <v>408</v>
      </c>
      <c r="Z46" s="74" t="s">
        <v>409</v>
      </c>
    </row>
    <row r="47" spans="1:26" s="46" customFormat="1" ht="43.5" customHeight="1" thickBot="1" x14ac:dyDescent="0.25">
      <c r="A47" s="143">
        <v>37</v>
      </c>
      <c r="B47" s="121" t="s">
        <v>410</v>
      </c>
      <c r="C47" s="122" t="s">
        <v>141</v>
      </c>
      <c r="D47" s="101">
        <v>3</v>
      </c>
      <c r="E47" s="99">
        <v>4</v>
      </c>
      <c r="F47" s="100">
        <v>4</v>
      </c>
      <c r="G47" s="100">
        <v>3</v>
      </c>
      <c r="H47" s="101">
        <v>21</v>
      </c>
      <c r="I47" s="98">
        <v>5</v>
      </c>
      <c r="J47" s="101">
        <v>66</v>
      </c>
      <c r="K47" s="101">
        <v>5</v>
      </c>
      <c r="L47" s="145">
        <v>10</v>
      </c>
      <c r="M47" s="101">
        <v>7</v>
      </c>
      <c r="N47" s="102">
        <v>14</v>
      </c>
      <c r="O47" s="101"/>
      <c r="P47" s="101"/>
      <c r="Q47" s="101"/>
      <c r="R47" s="101"/>
      <c r="S47" s="101">
        <v>2</v>
      </c>
      <c r="T47" s="123">
        <f t="shared" si="2"/>
        <v>144</v>
      </c>
      <c r="U47" s="98">
        <v>1</v>
      </c>
      <c r="V47" s="98">
        <v>6</v>
      </c>
      <c r="W47" s="97" t="s">
        <v>411</v>
      </c>
      <c r="X47" s="159" t="s">
        <v>412</v>
      </c>
      <c r="Y47" s="174" t="s">
        <v>413</v>
      </c>
      <c r="Z47" s="130" t="s">
        <v>414</v>
      </c>
    </row>
    <row r="48" spans="1:26" s="46" customFormat="1" ht="15" customHeight="1" thickBot="1" x14ac:dyDescent="0.25">
      <c r="A48" s="175" t="s">
        <v>415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7"/>
    </row>
    <row r="49" spans="1:26" s="46" customFormat="1" ht="45.75" customHeight="1" x14ac:dyDescent="0.2">
      <c r="A49" s="108">
        <v>38</v>
      </c>
      <c r="B49" s="109" t="s">
        <v>416</v>
      </c>
      <c r="C49" s="178" t="s">
        <v>156</v>
      </c>
      <c r="D49" s="65">
        <v>2</v>
      </c>
      <c r="E49" s="66">
        <v>3</v>
      </c>
      <c r="F49" s="67">
        <v>6</v>
      </c>
      <c r="G49" s="67">
        <v>3</v>
      </c>
      <c r="H49" s="65">
        <v>8</v>
      </c>
      <c r="I49" s="68"/>
      <c r="J49" s="65">
        <v>21</v>
      </c>
      <c r="K49" s="65">
        <v>15</v>
      </c>
      <c r="L49" s="151"/>
      <c r="M49" s="65">
        <v>1</v>
      </c>
      <c r="N49" s="69">
        <v>5</v>
      </c>
      <c r="O49" s="65"/>
      <c r="P49" s="65">
        <v>24</v>
      </c>
      <c r="Q49" s="65">
        <v>2</v>
      </c>
      <c r="R49" s="65"/>
      <c r="S49" s="65"/>
      <c r="T49" s="70">
        <f t="shared" ref="T49:T56" si="5">SUM(D49:S49)</f>
        <v>90</v>
      </c>
      <c r="U49" s="68">
        <v>1</v>
      </c>
      <c r="V49" s="68">
        <v>3</v>
      </c>
      <c r="W49" s="64" t="s">
        <v>417</v>
      </c>
      <c r="X49" s="179" t="s">
        <v>418</v>
      </c>
      <c r="Y49" s="180" t="s">
        <v>419</v>
      </c>
      <c r="Z49" s="181" t="s">
        <v>420</v>
      </c>
    </row>
    <row r="50" spans="1:26" s="46" customFormat="1" ht="21" customHeight="1" x14ac:dyDescent="0.2">
      <c r="A50" s="92">
        <v>39</v>
      </c>
      <c r="B50" s="93" t="s">
        <v>421</v>
      </c>
      <c r="C50" s="77" t="s">
        <v>153</v>
      </c>
      <c r="D50" s="81">
        <v>4</v>
      </c>
      <c r="E50" s="79">
        <v>3</v>
      </c>
      <c r="F50" s="80">
        <v>11</v>
      </c>
      <c r="G50" s="80">
        <v>2</v>
      </c>
      <c r="H50" s="81">
        <v>1</v>
      </c>
      <c r="I50" s="81"/>
      <c r="J50" s="81">
        <v>4</v>
      </c>
      <c r="K50" s="81">
        <v>7</v>
      </c>
      <c r="L50" s="157"/>
      <c r="M50" s="78">
        <v>1</v>
      </c>
      <c r="N50" s="82">
        <v>5</v>
      </c>
      <c r="O50" s="78"/>
      <c r="P50" s="78"/>
      <c r="Q50" s="78">
        <v>1</v>
      </c>
      <c r="R50" s="81"/>
      <c r="S50" s="81"/>
      <c r="T50" s="83">
        <f t="shared" si="5"/>
        <v>39</v>
      </c>
      <c r="U50" s="81">
        <v>1</v>
      </c>
      <c r="V50" s="81">
        <v>1</v>
      </c>
      <c r="W50" s="77" t="s">
        <v>422</v>
      </c>
      <c r="X50" s="182" t="s">
        <v>423</v>
      </c>
      <c r="Y50" s="183" t="s">
        <v>424</v>
      </c>
      <c r="Z50" s="74" t="s">
        <v>425</v>
      </c>
    </row>
    <row r="51" spans="1:26" s="46" customFormat="1" ht="33" customHeight="1" x14ac:dyDescent="0.2">
      <c r="A51" s="92">
        <v>40</v>
      </c>
      <c r="B51" s="93" t="s">
        <v>421</v>
      </c>
      <c r="C51" s="136" t="s">
        <v>154</v>
      </c>
      <c r="D51" s="78"/>
      <c r="E51" s="79"/>
      <c r="F51" s="80"/>
      <c r="G51" s="80"/>
      <c r="H51" s="78"/>
      <c r="I51" s="81"/>
      <c r="J51" s="78">
        <v>1</v>
      </c>
      <c r="K51" s="78">
        <v>26</v>
      </c>
      <c r="L51" s="141"/>
      <c r="M51" s="78"/>
      <c r="N51" s="82">
        <v>2</v>
      </c>
      <c r="O51" s="78"/>
      <c r="P51" s="78"/>
      <c r="Q51" s="78"/>
      <c r="R51" s="78"/>
      <c r="S51" s="78"/>
      <c r="T51" s="83">
        <f t="shared" si="5"/>
        <v>29</v>
      </c>
      <c r="U51" s="81">
        <v>1</v>
      </c>
      <c r="V51" s="81">
        <v>1</v>
      </c>
      <c r="W51" s="77" t="s">
        <v>426</v>
      </c>
      <c r="X51" s="182" t="s">
        <v>427</v>
      </c>
      <c r="Y51" s="184" t="s">
        <v>428</v>
      </c>
      <c r="Z51" s="74" t="s">
        <v>429</v>
      </c>
    </row>
    <row r="52" spans="1:26" s="46" customFormat="1" ht="45" customHeight="1" x14ac:dyDescent="0.2">
      <c r="A52" s="92">
        <v>41</v>
      </c>
      <c r="B52" s="185" t="s">
        <v>430</v>
      </c>
      <c r="C52" s="77" t="s">
        <v>431</v>
      </c>
      <c r="D52" s="78">
        <v>1</v>
      </c>
      <c r="E52" s="79"/>
      <c r="F52" s="80"/>
      <c r="G52" s="80">
        <v>4</v>
      </c>
      <c r="H52" s="78">
        <v>7</v>
      </c>
      <c r="I52" s="81">
        <v>2</v>
      </c>
      <c r="J52" s="78">
        <v>3</v>
      </c>
      <c r="K52" s="78">
        <v>26</v>
      </c>
      <c r="L52" s="141"/>
      <c r="M52" s="78">
        <v>1</v>
      </c>
      <c r="N52" s="82">
        <v>5</v>
      </c>
      <c r="O52" s="78"/>
      <c r="P52" s="78"/>
      <c r="Q52" s="78"/>
      <c r="R52" s="78"/>
      <c r="S52" s="78"/>
      <c r="T52" s="83">
        <f t="shared" si="5"/>
        <v>49</v>
      </c>
      <c r="U52" s="81">
        <v>1</v>
      </c>
      <c r="V52" s="81">
        <v>2</v>
      </c>
      <c r="W52" s="77" t="s">
        <v>432</v>
      </c>
      <c r="X52" s="182" t="s">
        <v>433</v>
      </c>
      <c r="Y52" s="183" t="s">
        <v>434</v>
      </c>
      <c r="Z52" s="74" t="s">
        <v>435</v>
      </c>
    </row>
    <row r="53" spans="1:26" s="46" customFormat="1" ht="21" customHeight="1" x14ac:dyDescent="0.2">
      <c r="A53" s="92">
        <v>42</v>
      </c>
      <c r="B53" s="93" t="s">
        <v>436</v>
      </c>
      <c r="C53" s="136" t="s">
        <v>155</v>
      </c>
      <c r="D53" s="78"/>
      <c r="E53" s="79"/>
      <c r="F53" s="80"/>
      <c r="G53" s="80">
        <v>1</v>
      </c>
      <c r="H53" s="78">
        <v>1</v>
      </c>
      <c r="I53" s="81"/>
      <c r="J53" s="78">
        <v>2</v>
      </c>
      <c r="K53" s="78">
        <v>26</v>
      </c>
      <c r="L53" s="141"/>
      <c r="M53" s="78">
        <v>2</v>
      </c>
      <c r="N53" s="82">
        <v>2</v>
      </c>
      <c r="O53" s="78">
        <v>2</v>
      </c>
      <c r="P53" s="78"/>
      <c r="Q53" s="78">
        <v>1</v>
      </c>
      <c r="R53" s="78"/>
      <c r="S53" s="78"/>
      <c r="T53" s="83">
        <f t="shared" si="5"/>
        <v>37</v>
      </c>
      <c r="U53" s="81">
        <v>1</v>
      </c>
      <c r="V53" s="81">
        <v>1</v>
      </c>
      <c r="W53" s="77" t="s">
        <v>437</v>
      </c>
      <c r="X53" s="85" t="s">
        <v>438</v>
      </c>
      <c r="Y53" s="184" t="s">
        <v>439</v>
      </c>
      <c r="Z53" s="74" t="s">
        <v>440</v>
      </c>
    </row>
    <row r="54" spans="1:26" s="46" customFormat="1" ht="21" customHeight="1" x14ac:dyDescent="0.2">
      <c r="A54" s="92">
        <v>43</v>
      </c>
      <c r="B54" s="93" t="s">
        <v>436</v>
      </c>
      <c r="C54" s="136" t="s">
        <v>158</v>
      </c>
      <c r="D54" s="78">
        <v>2</v>
      </c>
      <c r="E54" s="79">
        <v>10</v>
      </c>
      <c r="F54" s="80">
        <v>3</v>
      </c>
      <c r="G54" s="80"/>
      <c r="H54" s="78">
        <v>1</v>
      </c>
      <c r="I54" s="81">
        <v>4</v>
      </c>
      <c r="J54" s="78">
        <v>6</v>
      </c>
      <c r="K54" s="78">
        <v>28</v>
      </c>
      <c r="L54" s="141"/>
      <c r="M54" s="78">
        <v>1</v>
      </c>
      <c r="N54" s="82">
        <v>21</v>
      </c>
      <c r="O54" s="78"/>
      <c r="P54" s="78"/>
      <c r="Q54" s="78"/>
      <c r="R54" s="78"/>
      <c r="S54" s="78">
        <v>1</v>
      </c>
      <c r="T54" s="83">
        <f t="shared" si="5"/>
        <v>77</v>
      </c>
      <c r="U54" s="81">
        <v>1</v>
      </c>
      <c r="V54" s="81">
        <v>2</v>
      </c>
      <c r="W54" s="77" t="s">
        <v>441</v>
      </c>
      <c r="X54" s="182" t="s">
        <v>442</v>
      </c>
      <c r="Y54" s="183" t="s">
        <v>443</v>
      </c>
      <c r="Z54" s="74" t="s">
        <v>444</v>
      </c>
    </row>
    <row r="55" spans="1:26" s="46" customFormat="1" ht="21" customHeight="1" x14ac:dyDescent="0.2">
      <c r="A55" s="92">
        <v>44</v>
      </c>
      <c r="B55" s="93" t="s">
        <v>445</v>
      </c>
      <c r="C55" s="136" t="s">
        <v>152</v>
      </c>
      <c r="D55" s="78"/>
      <c r="E55" s="79">
        <v>1</v>
      </c>
      <c r="F55" s="80"/>
      <c r="G55" s="80"/>
      <c r="H55" s="78">
        <v>1</v>
      </c>
      <c r="I55" s="81"/>
      <c r="J55" s="78"/>
      <c r="K55" s="78">
        <v>26</v>
      </c>
      <c r="L55" s="141"/>
      <c r="M55" s="78">
        <v>2</v>
      </c>
      <c r="N55" s="82">
        <v>1</v>
      </c>
      <c r="O55" s="78"/>
      <c r="P55" s="78"/>
      <c r="Q55" s="78"/>
      <c r="R55" s="78"/>
      <c r="S55" s="78"/>
      <c r="T55" s="83">
        <f t="shared" si="5"/>
        <v>31</v>
      </c>
      <c r="U55" s="81">
        <v>1</v>
      </c>
      <c r="V55" s="81">
        <v>1</v>
      </c>
      <c r="W55" s="77" t="s">
        <v>446</v>
      </c>
      <c r="X55" s="85" t="s">
        <v>447</v>
      </c>
      <c r="Y55" s="184" t="s">
        <v>448</v>
      </c>
      <c r="Z55" s="74" t="s">
        <v>449</v>
      </c>
    </row>
    <row r="56" spans="1:26" s="46" customFormat="1" ht="21" customHeight="1" x14ac:dyDescent="0.2">
      <c r="A56" s="92">
        <v>45</v>
      </c>
      <c r="B56" s="93" t="s">
        <v>450</v>
      </c>
      <c r="C56" s="136" t="s">
        <v>157</v>
      </c>
      <c r="D56" s="78"/>
      <c r="E56" s="79">
        <v>2</v>
      </c>
      <c r="F56" s="80"/>
      <c r="G56" s="80"/>
      <c r="H56" s="78">
        <v>3</v>
      </c>
      <c r="I56" s="81">
        <v>1</v>
      </c>
      <c r="J56" s="78">
        <v>1</v>
      </c>
      <c r="K56" s="78">
        <v>25</v>
      </c>
      <c r="L56" s="141"/>
      <c r="M56" s="78">
        <v>1</v>
      </c>
      <c r="N56" s="82">
        <v>2</v>
      </c>
      <c r="O56" s="78"/>
      <c r="P56" s="78"/>
      <c r="Q56" s="78"/>
      <c r="R56" s="78"/>
      <c r="S56" s="78"/>
      <c r="T56" s="83">
        <f t="shared" si="5"/>
        <v>35</v>
      </c>
      <c r="U56" s="81">
        <v>1</v>
      </c>
      <c r="V56" s="81">
        <v>1</v>
      </c>
      <c r="W56" s="77" t="s">
        <v>451</v>
      </c>
      <c r="X56" s="85" t="s">
        <v>452</v>
      </c>
      <c r="Y56" s="184" t="s">
        <v>453</v>
      </c>
      <c r="Z56" s="74" t="s">
        <v>454</v>
      </c>
    </row>
    <row r="57" spans="1:26" s="46" customFormat="1" ht="33.75" customHeight="1" x14ac:dyDescent="0.2">
      <c r="A57" s="75">
        <v>46</v>
      </c>
      <c r="B57" s="93" t="s">
        <v>455</v>
      </c>
      <c r="C57" s="77" t="s">
        <v>149</v>
      </c>
      <c r="D57" s="78">
        <v>1</v>
      </c>
      <c r="E57" s="79">
        <v>6</v>
      </c>
      <c r="F57" s="80">
        <v>1</v>
      </c>
      <c r="G57" s="80"/>
      <c r="H57" s="78">
        <v>5</v>
      </c>
      <c r="I57" s="81">
        <v>5</v>
      </c>
      <c r="J57" s="78">
        <v>6</v>
      </c>
      <c r="K57" s="78">
        <v>21</v>
      </c>
      <c r="L57" s="141"/>
      <c r="M57" s="78">
        <v>4</v>
      </c>
      <c r="N57" s="82">
        <v>12</v>
      </c>
      <c r="O57" s="78"/>
      <c r="P57" s="78"/>
      <c r="Q57" s="78"/>
      <c r="R57" s="78"/>
      <c r="S57" s="78"/>
      <c r="T57" s="83">
        <f t="shared" si="2"/>
        <v>61</v>
      </c>
      <c r="U57" s="81">
        <v>1</v>
      </c>
      <c r="V57" s="81">
        <v>2</v>
      </c>
      <c r="W57" s="77" t="s">
        <v>456</v>
      </c>
      <c r="X57" s="85" t="s">
        <v>457</v>
      </c>
      <c r="Y57" s="186" t="s">
        <v>458</v>
      </c>
      <c r="Z57" s="187" t="s">
        <v>459</v>
      </c>
    </row>
    <row r="58" spans="1:26" s="46" customFormat="1" ht="35.25" customHeight="1" thickBot="1" x14ac:dyDescent="0.25">
      <c r="A58" s="143">
        <v>47</v>
      </c>
      <c r="B58" s="121" t="s">
        <v>455</v>
      </c>
      <c r="C58" s="122" t="s">
        <v>150</v>
      </c>
      <c r="D58" s="101"/>
      <c r="E58" s="99">
        <v>3</v>
      </c>
      <c r="F58" s="100"/>
      <c r="G58" s="100">
        <v>5</v>
      </c>
      <c r="H58" s="101">
        <v>14</v>
      </c>
      <c r="I58" s="98">
        <v>4</v>
      </c>
      <c r="J58" s="101">
        <v>7</v>
      </c>
      <c r="K58" s="101">
        <v>9</v>
      </c>
      <c r="L58" s="145"/>
      <c r="M58" s="101">
        <v>4</v>
      </c>
      <c r="N58" s="102">
        <v>6</v>
      </c>
      <c r="O58" s="101">
        <v>2</v>
      </c>
      <c r="P58" s="101"/>
      <c r="Q58" s="101"/>
      <c r="R58" s="101"/>
      <c r="S58" s="101"/>
      <c r="T58" s="123">
        <f t="shared" si="2"/>
        <v>54</v>
      </c>
      <c r="U58" s="98">
        <v>1</v>
      </c>
      <c r="V58" s="98">
        <v>2</v>
      </c>
      <c r="W58" s="122" t="s">
        <v>460</v>
      </c>
      <c r="X58" s="188" t="s">
        <v>461</v>
      </c>
      <c r="Y58" s="189" t="s">
        <v>462</v>
      </c>
      <c r="Z58" s="160" t="s">
        <v>463</v>
      </c>
    </row>
    <row r="59" spans="1:26" s="46" customFormat="1" ht="13.5" customHeight="1" thickBot="1" x14ac:dyDescent="0.25">
      <c r="A59" s="131" t="s">
        <v>464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3"/>
    </row>
    <row r="60" spans="1:26" s="46" customFormat="1" ht="21.75" customHeight="1" x14ac:dyDescent="0.2">
      <c r="A60" s="108">
        <v>48</v>
      </c>
      <c r="B60" s="109" t="s">
        <v>465</v>
      </c>
      <c r="C60" s="64" t="s">
        <v>159</v>
      </c>
      <c r="D60" s="65"/>
      <c r="E60" s="66">
        <v>2</v>
      </c>
      <c r="F60" s="67"/>
      <c r="G60" s="67"/>
      <c r="H60" s="65">
        <v>12</v>
      </c>
      <c r="I60" s="68"/>
      <c r="J60" s="65"/>
      <c r="K60" s="65"/>
      <c r="L60" s="151">
        <v>77</v>
      </c>
      <c r="M60" s="65"/>
      <c r="N60" s="69">
        <v>1</v>
      </c>
      <c r="O60" s="65"/>
      <c r="P60" s="65"/>
      <c r="Q60" s="65"/>
      <c r="R60" s="65"/>
      <c r="S60" s="65"/>
      <c r="T60" s="70">
        <f t="shared" ref="T60:T108" si="6">SUM(D60:S60)</f>
        <v>92</v>
      </c>
      <c r="U60" s="68">
        <v>1</v>
      </c>
      <c r="V60" s="68">
        <v>3</v>
      </c>
      <c r="W60" s="64" t="s">
        <v>466</v>
      </c>
      <c r="X60" s="190" t="s">
        <v>467</v>
      </c>
      <c r="Y60" s="180" t="s">
        <v>468</v>
      </c>
      <c r="Z60" s="191" t="s">
        <v>469</v>
      </c>
    </row>
    <row r="61" spans="1:26" s="46" customFormat="1" ht="21.75" customHeight="1" x14ac:dyDescent="0.2">
      <c r="A61" s="92">
        <v>49</v>
      </c>
      <c r="B61" s="93" t="s">
        <v>465</v>
      </c>
      <c r="C61" s="77" t="s">
        <v>161</v>
      </c>
      <c r="D61" s="78"/>
      <c r="E61" s="79">
        <v>1</v>
      </c>
      <c r="F61" s="80"/>
      <c r="G61" s="80"/>
      <c r="H61" s="78"/>
      <c r="I61" s="81"/>
      <c r="J61" s="78"/>
      <c r="K61" s="78"/>
      <c r="L61" s="141">
        <v>35</v>
      </c>
      <c r="M61" s="78">
        <v>1</v>
      </c>
      <c r="N61" s="82"/>
      <c r="O61" s="78"/>
      <c r="P61" s="78"/>
      <c r="Q61" s="78"/>
      <c r="R61" s="78"/>
      <c r="S61" s="78"/>
      <c r="T61" s="83">
        <f t="shared" si="6"/>
        <v>37</v>
      </c>
      <c r="U61" s="81">
        <v>1</v>
      </c>
      <c r="V61" s="81">
        <v>1</v>
      </c>
      <c r="W61" s="77" t="s">
        <v>470</v>
      </c>
      <c r="X61" s="77" t="s">
        <v>471</v>
      </c>
      <c r="Y61" s="77" t="s">
        <v>472</v>
      </c>
      <c r="Z61" s="152" t="s">
        <v>473</v>
      </c>
    </row>
    <row r="62" spans="1:26" s="46" customFormat="1" ht="21.75" customHeight="1" x14ac:dyDescent="0.2">
      <c r="A62" s="155">
        <v>50</v>
      </c>
      <c r="B62" s="156" t="s">
        <v>465</v>
      </c>
      <c r="C62" s="192" t="s">
        <v>162</v>
      </c>
      <c r="D62" s="81"/>
      <c r="E62" s="79">
        <v>1</v>
      </c>
      <c r="F62" s="80"/>
      <c r="G62" s="80"/>
      <c r="H62" s="81"/>
      <c r="I62" s="81">
        <v>2</v>
      </c>
      <c r="J62" s="81"/>
      <c r="K62" s="81"/>
      <c r="L62" s="157">
        <v>31</v>
      </c>
      <c r="M62" s="81">
        <v>4</v>
      </c>
      <c r="N62" s="79"/>
      <c r="O62" s="81"/>
      <c r="P62" s="81"/>
      <c r="Q62" s="81"/>
      <c r="R62" s="81"/>
      <c r="S62" s="81"/>
      <c r="T62" s="158">
        <f t="shared" si="6"/>
        <v>38</v>
      </c>
      <c r="U62" s="81">
        <v>1</v>
      </c>
      <c r="V62" s="81">
        <v>1</v>
      </c>
      <c r="W62" s="77" t="s">
        <v>474</v>
      </c>
      <c r="X62" s="77" t="s">
        <v>475</v>
      </c>
      <c r="Y62" s="193" t="s">
        <v>476</v>
      </c>
      <c r="Z62" s="152" t="s">
        <v>477</v>
      </c>
    </row>
    <row r="63" spans="1:26" s="46" customFormat="1" ht="21.75" customHeight="1" x14ac:dyDescent="0.2">
      <c r="A63" s="75">
        <v>51</v>
      </c>
      <c r="B63" s="93" t="s">
        <v>478</v>
      </c>
      <c r="C63" s="77" t="s">
        <v>160</v>
      </c>
      <c r="D63" s="78">
        <v>2</v>
      </c>
      <c r="E63" s="79"/>
      <c r="F63" s="80"/>
      <c r="G63" s="80"/>
      <c r="H63" s="78"/>
      <c r="I63" s="81">
        <v>1</v>
      </c>
      <c r="J63" s="78"/>
      <c r="K63" s="78"/>
      <c r="L63" s="141">
        <v>53</v>
      </c>
      <c r="M63" s="78"/>
      <c r="N63" s="82"/>
      <c r="O63" s="78"/>
      <c r="P63" s="78"/>
      <c r="Q63" s="78"/>
      <c r="R63" s="78"/>
      <c r="S63" s="78"/>
      <c r="T63" s="83">
        <f t="shared" si="6"/>
        <v>56</v>
      </c>
      <c r="U63" s="81">
        <v>1</v>
      </c>
      <c r="V63" s="81">
        <v>2</v>
      </c>
      <c r="W63" s="77" t="s">
        <v>479</v>
      </c>
      <c r="X63" s="136" t="s">
        <v>480</v>
      </c>
      <c r="Y63" s="183" t="s">
        <v>481</v>
      </c>
      <c r="Z63" s="152" t="s">
        <v>482</v>
      </c>
    </row>
    <row r="64" spans="1:26" s="46" customFormat="1" ht="33" customHeight="1" thickBot="1" x14ac:dyDescent="0.25">
      <c r="A64" s="143">
        <v>52</v>
      </c>
      <c r="B64" s="121" t="s">
        <v>483</v>
      </c>
      <c r="C64" s="144" t="s">
        <v>484</v>
      </c>
      <c r="D64" s="101">
        <v>1</v>
      </c>
      <c r="E64" s="99"/>
      <c r="F64" s="100"/>
      <c r="G64" s="100"/>
      <c r="H64" s="101"/>
      <c r="I64" s="98"/>
      <c r="J64" s="101">
        <v>1</v>
      </c>
      <c r="K64" s="101"/>
      <c r="L64" s="194">
        <v>34</v>
      </c>
      <c r="M64" s="101"/>
      <c r="N64" s="102"/>
      <c r="O64" s="101"/>
      <c r="P64" s="101"/>
      <c r="Q64" s="101"/>
      <c r="R64" s="101"/>
      <c r="S64" s="101"/>
      <c r="T64" s="123">
        <f t="shared" si="6"/>
        <v>36</v>
      </c>
      <c r="U64" s="98">
        <v>1</v>
      </c>
      <c r="V64" s="98">
        <v>1</v>
      </c>
      <c r="W64" s="122" t="s">
        <v>485</v>
      </c>
      <c r="X64" s="122" t="s">
        <v>486</v>
      </c>
      <c r="Y64" s="195" t="s">
        <v>487</v>
      </c>
      <c r="Z64" s="196" t="s">
        <v>488</v>
      </c>
    </row>
    <row r="65" spans="1:26" s="46" customFormat="1" ht="15" customHeight="1" thickBot="1" x14ac:dyDescent="0.25">
      <c r="A65" s="148" t="s">
        <v>489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50"/>
    </row>
    <row r="66" spans="1:26" s="46" customFormat="1" ht="54.75" customHeight="1" x14ac:dyDescent="0.2">
      <c r="A66" s="108">
        <v>53</v>
      </c>
      <c r="B66" s="109" t="s">
        <v>490</v>
      </c>
      <c r="C66" s="178" t="s">
        <v>164</v>
      </c>
      <c r="D66" s="65"/>
      <c r="E66" s="66"/>
      <c r="F66" s="67"/>
      <c r="G66" s="67"/>
      <c r="H66" s="65"/>
      <c r="I66" s="68"/>
      <c r="J66" s="65"/>
      <c r="K66" s="65"/>
      <c r="L66" s="151"/>
      <c r="M66" s="65">
        <v>27</v>
      </c>
      <c r="N66" s="197"/>
      <c r="O66" s="65"/>
      <c r="P66" s="65"/>
      <c r="Q66" s="65"/>
      <c r="R66" s="65"/>
      <c r="S66" s="65"/>
      <c r="T66" s="70">
        <f t="shared" si="6"/>
        <v>27</v>
      </c>
      <c r="U66" s="68">
        <v>1</v>
      </c>
      <c r="V66" s="68">
        <v>1</v>
      </c>
      <c r="W66" s="72" t="s">
        <v>491</v>
      </c>
      <c r="X66" s="198" t="s">
        <v>492</v>
      </c>
      <c r="Y66" s="199" t="s">
        <v>493</v>
      </c>
      <c r="Z66" s="181" t="s">
        <v>494</v>
      </c>
    </row>
    <row r="67" spans="1:26" s="46" customFormat="1" ht="33.75" customHeight="1" x14ac:dyDescent="0.2">
      <c r="A67" s="92">
        <v>54</v>
      </c>
      <c r="B67" s="93" t="s">
        <v>490</v>
      </c>
      <c r="C67" s="136" t="s">
        <v>166</v>
      </c>
      <c r="D67" s="78"/>
      <c r="E67" s="79"/>
      <c r="F67" s="80"/>
      <c r="G67" s="80"/>
      <c r="H67" s="78">
        <v>1</v>
      </c>
      <c r="I67" s="81"/>
      <c r="J67" s="78"/>
      <c r="K67" s="78"/>
      <c r="L67" s="141"/>
      <c r="M67" s="78">
        <v>25</v>
      </c>
      <c r="N67" s="200"/>
      <c r="O67" s="78"/>
      <c r="P67" s="78"/>
      <c r="Q67" s="78"/>
      <c r="R67" s="78"/>
      <c r="S67" s="78"/>
      <c r="T67" s="83">
        <f t="shared" si="6"/>
        <v>26</v>
      </c>
      <c r="U67" s="81">
        <v>1</v>
      </c>
      <c r="V67" s="81">
        <v>1</v>
      </c>
      <c r="W67" s="85" t="s">
        <v>495</v>
      </c>
      <c r="X67" s="201" t="s">
        <v>496</v>
      </c>
      <c r="Y67" s="202" t="s">
        <v>497</v>
      </c>
      <c r="Z67" s="74" t="s">
        <v>498</v>
      </c>
    </row>
    <row r="68" spans="1:26" s="46" customFormat="1" ht="21.75" customHeight="1" x14ac:dyDescent="0.2">
      <c r="A68" s="203">
        <v>55</v>
      </c>
      <c r="B68" s="87" t="s">
        <v>499</v>
      </c>
      <c r="C68" s="204" t="s">
        <v>500</v>
      </c>
      <c r="D68" s="78"/>
      <c r="E68" s="79"/>
      <c r="F68" s="80"/>
      <c r="G68" s="80"/>
      <c r="H68" s="78"/>
      <c r="I68" s="81"/>
      <c r="J68" s="78"/>
      <c r="K68" s="78"/>
      <c r="L68" s="141"/>
      <c r="M68" s="78">
        <v>29</v>
      </c>
      <c r="N68" s="200"/>
      <c r="O68" s="78"/>
      <c r="P68" s="78"/>
      <c r="Q68" s="78"/>
      <c r="R68" s="78"/>
      <c r="S68" s="78"/>
      <c r="T68" s="205">
        <v>29</v>
      </c>
      <c r="U68" s="90">
        <v>1</v>
      </c>
      <c r="V68" s="90">
        <v>1</v>
      </c>
      <c r="W68" s="206" t="s">
        <v>501</v>
      </c>
      <c r="X68" s="207" t="s">
        <v>502</v>
      </c>
      <c r="Y68" s="208" t="s">
        <v>503</v>
      </c>
      <c r="Z68" s="74" t="s">
        <v>504</v>
      </c>
    </row>
    <row r="69" spans="1:26" s="46" customFormat="1" ht="21.75" customHeight="1" thickBot="1" x14ac:dyDescent="0.25">
      <c r="A69" s="120">
        <v>56</v>
      </c>
      <c r="B69" s="121" t="s">
        <v>505</v>
      </c>
      <c r="C69" s="144" t="s">
        <v>165</v>
      </c>
      <c r="D69" s="101"/>
      <c r="E69" s="99"/>
      <c r="F69" s="100"/>
      <c r="G69" s="100"/>
      <c r="H69" s="101"/>
      <c r="I69" s="98"/>
      <c r="J69" s="101"/>
      <c r="K69" s="101"/>
      <c r="L69" s="145"/>
      <c r="M69" s="101">
        <v>25</v>
      </c>
      <c r="N69" s="209"/>
      <c r="O69" s="101"/>
      <c r="P69" s="101"/>
      <c r="Q69" s="101"/>
      <c r="R69" s="101"/>
      <c r="S69" s="101"/>
      <c r="T69" s="123">
        <f t="shared" si="6"/>
        <v>25</v>
      </c>
      <c r="U69" s="98">
        <v>1</v>
      </c>
      <c r="V69" s="98">
        <v>1</v>
      </c>
      <c r="W69" s="210" t="s">
        <v>506</v>
      </c>
      <c r="X69" s="211" t="s">
        <v>496</v>
      </c>
      <c r="Y69" s="212" t="s">
        <v>497</v>
      </c>
      <c r="Z69" s="160" t="s">
        <v>507</v>
      </c>
    </row>
    <row r="70" spans="1:26" s="46" customFormat="1" ht="14.25" customHeight="1" thickBot="1" x14ac:dyDescent="0.25">
      <c r="A70" s="131" t="s">
        <v>508</v>
      </c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3"/>
    </row>
    <row r="71" spans="1:26" s="46" customFormat="1" ht="31.5" customHeight="1" x14ac:dyDescent="0.2">
      <c r="A71" s="108">
        <v>57</v>
      </c>
      <c r="B71" s="109" t="s">
        <v>509</v>
      </c>
      <c r="C71" s="64" t="s">
        <v>171</v>
      </c>
      <c r="D71" s="65">
        <v>2</v>
      </c>
      <c r="E71" s="66">
        <v>2</v>
      </c>
      <c r="F71" s="67">
        <v>8</v>
      </c>
      <c r="G71" s="67">
        <v>1</v>
      </c>
      <c r="H71" s="65">
        <v>3</v>
      </c>
      <c r="I71" s="68">
        <v>7</v>
      </c>
      <c r="J71" s="65">
        <v>7</v>
      </c>
      <c r="K71" s="65">
        <v>4</v>
      </c>
      <c r="L71" s="151"/>
      <c r="M71" s="65"/>
      <c r="N71" s="69">
        <v>39</v>
      </c>
      <c r="O71" s="65"/>
      <c r="P71" s="65"/>
      <c r="Q71" s="65"/>
      <c r="R71" s="65"/>
      <c r="S71" s="65"/>
      <c r="T71" s="70">
        <f t="shared" ref="T71:T74" si="7">SUM(D71:S71)</f>
        <v>73</v>
      </c>
      <c r="U71" s="68">
        <v>1</v>
      </c>
      <c r="V71" s="134">
        <v>2</v>
      </c>
      <c r="W71" s="213" t="s">
        <v>510</v>
      </c>
      <c r="X71" s="213" t="s">
        <v>511</v>
      </c>
      <c r="Y71" s="135" t="s">
        <v>512</v>
      </c>
      <c r="Z71" s="214" t="s">
        <v>513</v>
      </c>
    </row>
    <row r="72" spans="1:26" s="46" customFormat="1" ht="33.75" customHeight="1" x14ac:dyDescent="0.2">
      <c r="A72" s="92">
        <v>58</v>
      </c>
      <c r="B72" s="93" t="s">
        <v>509</v>
      </c>
      <c r="C72" s="77" t="s">
        <v>172</v>
      </c>
      <c r="D72" s="78"/>
      <c r="E72" s="79"/>
      <c r="F72" s="80"/>
      <c r="G72" s="80"/>
      <c r="H72" s="78"/>
      <c r="I72" s="81"/>
      <c r="J72" s="78"/>
      <c r="K72" s="78">
        <v>1</v>
      </c>
      <c r="L72" s="141"/>
      <c r="M72" s="78">
        <v>4</v>
      </c>
      <c r="N72" s="82">
        <v>30</v>
      </c>
      <c r="O72" s="78">
        <v>2</v>
      </c>
      <c r="P72" s="78"/>
      <c r="Q72" s="78"/>
      <c r="R72" s="78"/>
      <c r="S72" s="78"/>
      <c r="T72" s="83">
        <f t="shared" si="7"/>
        <v>37</v>
      </c>
      <c r="U72" s="81">
        <v>1</v>
      </c>
      <c r="V72" s="138">
        <v>1</v>
      </c>
      <c r="W72" s="215" t="s">
        <v>510</v>
      </c>
      <c r="X72" s="215" t="s">
        <v>511</v>
      </c>
      <c r="Y72" s="84" t="s">
        <v>512</v>
      </c>
      <c r="Z72" s="216" t="s">
        <v>514</v>
      </c>
    </row>
    <row r="73" spans="1:26" s="46" customFormat="1" ht="21" customHeight="1" x14ac:dyDescent="0.2">
      <c r="A73" s="92">
        <v>59</v>
      </c>
      <c r="B73" s="93" t="s">
        <v>509</v>
      </c>
      <c r="C73" s="77" t="s">
        <v>173</v>
      </c>
      <c r="D73" s="78">
        <v>1</v>
      </c>
      <c r="E73" s="79">
        <v>5</v>
      </c>
      <c r="F73" s="80"/>
      <c r="G73" s="80">
        <v>1</v>
      </c>
      <c r="H73" s="78"/>
      <c r="I73" s="81"/>
      <c r="J73" s="78">
        <v>3</v>
      </c>
      <c r="K73" s="78">
        <v>2</v>
      </c>
      <c r="L73" s="141"/>
      <c r="M73" s="78">
        <v>1</v>
      </c>
      <c r="N73" s="82">
        <v>28</v>
      </c>
      <c r="O73" s="78"/>
      <c r="P73" s="78"/>
      <c r="Q73" s="78"/>
      <c r="R73" s="78"/>
      <c r="S73" s="78"/>
      <c r="T73" s="83">
        <f t="shared" si="7"/>
        <v>41</v>
      </c>
      <c r="U73" s="81">
        <v>1</v>
      </c>
      <c r="V73" s="138">
        <v>2</v>
      </c>
      <c r="W73" s="215" t="s">
        <v>515</v>
      </c>
      <c r="X73" s="215" t="s">
        <v>516</v>
      </c>
      <c r="Y73" s="217" t="s">
        <v>517</v>
      </c>
      <c r="Z73" s="216" t="s">
        <v>518</v>
      </c>
    </row>
    <row r="74" spans="1:26" s="46" customFormat="1" ht="32.25" customHeight="1" x14ac:dyDescent="0.2">
      <c r="A74" s="92">
        <v>60</v>
      </c>
      <c r="B74" s="93" t="s">
        <v>509</v>
      </c>
      <c r="C74" s="77" t="s">
        <v>174</v>
      </c>
      <c r="D74" s="78"/>
      <c r="E74" s="79"/>
      <c r="F74" s="80"/>
      <c r="G74" s="80"/>
      <c r="H74" s="78"/>
      <c r="I74" s="81"/>
      <c r="J74" s="78"/>
      <c r="K74" s="78"/>
      <c r="L74" s="141"/>
      <c r="M74" s="78">
        <v>4</v>
      </c>
      <c r="N74" s="82">
        <v>29</v>
      </c>
      <c r="O74" s="78"/>
      <c r="P74" s="78"/>
      <c r="Q74" s="78"/>
      <c r="R74" s="78"/>
      <c r="S74" s="78"/>
      <c r="T74" s="83">
        <f t="shared" si="7"/>
        <v>33</v>
      </c>
      <c r="U74" s="81">
        <v>1</v>
      </c>
      <c r="V74" s="138">
        <v>1</v>
      </c>
      <c r="W74" s="215" t="s">
        <v>510</v>
      </c>
      <c r="X74" s="215" t="s">
        <v>511</v>
      </c>
      <c r="Y74" s="84" t="s">
        <v>512</v>
      </c>
      <c r="Z74" s="216" t="s">
        <v>519</v>
      </c>
    </row>
    <row r="75" spans="1:26" s="46" customFormat="1" ht="22.5" customHeight="1" x14ac:dyDescent="0.2">
      <c r="A75" s="92">
        <v>61</v>
      </c>
      <c r="B75" s="93" t="s">
        <v>520</v>
      </c>
      <c r="C75" s="77" t="s">
        <v>167</v>
      </c>
      <c r="D75" s="78"/>
      <c r="E75" s="79">
        <v>1</v>
      </c>
      <c r="F75" s="80">
        <v>4</v>
      </c>
      <c r="G75" s="80">
        <v>1</v>
      </c>
      <c r="H75" s="78">
        <v>1</v>
      </c>
      <c r="I75" s="81">
        <v>3</v>
      </c>
      <c r="J75" s="78">
        <v>3</v>
      </c>
      <c r="K75" s="78">
        <v>1</v>
      </c>
      <c r="L75" s="141"/>
      <c r="M75" s="78">
        <v>5</v>
      </c>
      <c r="N75" s="82">
        <v>40</v>
      </c>
      <c r="O75" s="78">
        <v>2</v>
      </c>
      <c r="P75" s="78"/>
      <c r="Q75" s="78">
        <v>1</v>
      </c>
      <c r="R75" s="78"/>
      <c r="S75" s="78"/>
      <c r="T75" s="83">
        <f t="shared" si="6"/>
        <v>62</v>
      </c>
      <c r="U75" s="81">
        <v>1</v>
      </c>
      <c r="V75" s="138">
        <v>2</v>
      </c>
      <c r="W75" s="215" t="s">
        <v>521</v>
      </c>
      <c r="X75" s="215" t="s">
        <v>522</v>
      </c>
      <c r="Y75" s="84" t="s">
        <v>523</v>
      </c>
      <c r="Z75" s="216" t="s">
        <v>524</v>
      </c>
    </row>
    <row r="76" spans="1:26" s="46" customFormat="1" ht="32.25" customHeight="1" x14ac:dyDescent="0.2">
      <c r="A76" s="92">
        <v>62</v>
      </c>
      <c r="B76" s="93" t="s">
        <v>520</v>
      </c>
      <c r="C76" s="77" t="s">
        <v>168</v>
      </c>
      <c r="D76" s="78"/>
      <c r="E76" s="79">
        <v>8</v>
      </c>
      <c r="F76" s="80">
        <v>9</v>
      </c>
      <c r="G76" s="80">
        <v>1</v>
      </c>
      <c r="H76" s="78">
        <v>1</v>
      </c>
      <c r="I76" s="81">
        <v>6</v>
      </c>
      <c r="J76" s="78">
        <v>12</v>
      </c>
      <c r="K76" s="78">
        <v>3</v>
      </c>
      <c r="L76" s="141"/>
      <c r="M76" s="78">
        <v>2</v>
      </c>
      <c r="N76" s="82">
        <v>58</v>
      </c>
      <c r="O76" s="78"/>
      <c r="P76" s="78"/>
      <c r="Q76" s="78"/>
      <c r="R76" s="78"/>
      <c r="S76" s="78"/>
      <c r="T76" s="83">
        <f t="shared" si="6"/>
        <v>100</v>
      </c>
      <c r="U76" s="81">
        <v>1</v>
      </c>
      <c r="V76" s="138">
        <v>4</v>
      </c>
      <c r="W76" s="215" t="s">
        <v>525</v>
      </c>
      <c r="X76" s="215"/>
      <c r="Y76" s="84" t="s">
        <v>526</v>
      </c>
      <c r="Z76" s="216" t="s">
        <v>527</v>
      </c>
    </row>
    <row r="77" spans="1:26" s="46" customFormat="1" ht="22.5" customHeight="1" x14ac:dyDescent="0.2">
      <c r="A77" s="92">
        <v>63</v>
      </c>
      <c r="B77" s="93" t="s">
        <v>520</v>
      </c>
      <c r="C77" s="77" t="s">
        <v>170</v>
      </c>
      <c r="D77" s="78"/>
      <c r="E77" s="79"/>
      <c r="F77" s="80"/>
      <c r="G77" s="80"/>
      <c r="H77" s="78">
        <v>1</v>
      </c>
      <c r="I77" s="81">
        <v>1</v>
      </c>
      <c r="J77" s="78">
        <v>1</v>
      </c>
      <c r="K77" s="78">
        <v>2</v>
      </c>
      <c r="L77" s="141"/>
      <c r="M77" s="78">
        <v>1</v>
      </c>
      <c r="N77" s="82">
        <v>55</v>
      </c>
      <c r="O77" s="78"/>
      <c r="P77" s="78"/>
      <c r="Q77" s="78"/>
      <c r="R77" s="78"/>
      <c r="S77" s="78"/>
      <c r="T77" s="83">
        <f t="shared" si="6"/>
        <v>61</v>
      </c>
      <c r="U77" s="81">
        <v>1</v>
      </c>
      <c r="V77" s="138">
        <v>2</v>
      </c>
      <c r="W77" s="215" t="s">
        <v>528</v>
      </c>
      <c r="X77" s="215" t="s">
        <v>529</v>
      </c>
      <c r="Y77" s="84" t="s">
        <v>530</v>
      </c>
      <c r="Z77" s="115" t="s">
        <v>531</v>
      </c>
    </row>
    <row r="78" spans="1:26" s="46" customFormat="1" ht="24" customHeight="1" x14ac:dyDescent="0.2">
      <c r="A78" s="75">
        <v>64</v>
      </c>
      <c r="B78" s="93" t="s">
        <v>520</v>
      </c>
      <c r="C78" s="77" t="s">
        <v>175</v>
      </c>
      <c r="D78" s="78"/>
      <c r="E78" s="79"/>
      <c r="F78" s="80"/>
      <c r="G78" s="80"/>
      <c r="H78" s="78"/>
      <c r="I78" s="81">
        <v>2</v>
      </c>
      <c r="J78" s="78">
        <v>4</v>
      </c>
      <c r="K78" s="78"/>
      <c r="L78" s="141">
        <v>20</v>
      </c>
      <c r="M78" s="78">
        <v>1</v>
      </c>
      <c r="N78" s="82">
        <v>35</v>
      </c>
      <c r="O78" s="78"/>
      <c r="P78" s="78"/>
      <c r="Q78" s="78">
        <v>1</v>
      </c>
      <c r="R78" s="78"/>
      <c r="S78" s="78"/>
      <c r="T78" s="83">
        <f t="shared" si="6"/>
        <v>63</v>
      </c>
      <c r="U78" s="81">
        <v>1</v>
      </c>
      <c r="V78" s="138">
        <v>2</v>
      </c>
      <c r="W78" s="215" t="s">
        <v>532</v>
      </c>
      <c r="X78" s="215">
        <v>80979835705</v>
      </c>
      <c r="Y78" s="84" t="s">
        <v>533</v>
      </c>
      <c r="Z78" s="216" t="s">
        <v>534</v>
      </c>
    </row>
    <row r="79" spans="1:26" s="46" customFormat="1" ht="23.25" customHeight="1" x14ac:dyDescent="0.2">
      <c r="A79" s="75">
        <v>65</v>
      </c>
      <c r="B79" s="93" t="s">
        <v>535</v>
      </c>
      <c r="C79" s="77" t="s">
        <v>169</v>
      </c>
      <c r="D79" s="78">
        <v>2</v>
      </c>
      <c r="E79" s="79">
        <v>3</v>
      </c>
      <c r="F79" s="80">
        <v>2</v>
      </c>
      <c r="G79" s="80">
        <v>1</v>
      </c>
      <c r="H79" s="78"/>
      <c r="I79" s="81">
        <v>1</v>
      </c>
      <c r="J79" s="78">
        <v>2</v>
      </c>
      <c r="K79" s="78"/>
      <c r="L79" s="141"/>
      <c r="M79" s="78"/>
      <c r="N79" s="82">
        <v>53</v>
      </c>
      <c r="O79" s="78"/>
      <c r="P79" s="78"/>
      <c r="Q79" s="78">
        <v>1</v>
      </c>
      <c r="R79" s="78"/>
      <c r="S79" s="78"/>
      <c r="T79" s="83">
        <f t="shared" si="6"/>
        <v>65</v>
      </c>
      <c r="U79" s="81">
        <v>1</v>
      </c>
      <c r="V79" s="138">
        <v>2</v>
      </c>
      <c r="W79" s="215" t="s">
        <v>536</v>
      </c>
      <c r="X79" s="215">
        <v>80951515613</v>
      </c>
      <c r="Y79" s="218" t="s">
        <v>537</v>
      </c>
      <c r="Z79" s="216" t="s">
        <v>538</v>
      </c>
    </row>
    <row r="80" spans="1:26" s="46" customFormat="1" ht="32.25" customHeight="1" thickBot="1" x14ac:dyDescent="0.25">
      <c r="A80" s="143">
        <v>66</v>
      </c>
      <c r="B80" s="121" t="s">
        <v>535</v>
      </c>
      <c r="C80" s="122" t="s">
        <v>176</v>
      </c>
      <c r="D80" s="101">
        <v>8</v>
      </c>
      <c r="E80" s="99"/>
      <c r="F80" s="100"/>
      <c r="G80" s="100"/>
      <c r="H80" s="101"/>
      <c r="I80" s="98"/>
      <c r="J80" s="101">
        <v>1</v>
      </c>
      <c r="K80" s="101">
        <v>1</v>
      </c>
      <c r="L80" s="145"/>
      <c r="M80" s="101"/>
      <c r="N80" s="102">
        <v>36</v>
      </c>
      <c r="O80" s="101"/>
      <c r="P80" s="101">
        <v>6</v>
      </c>
      <c r="Q80" s="101"/>
      <c r="R80" s="101"/>
      <c r="S80" s="101"/>
      <c r="T80" s="123">
        <f t="shared" si="6"/>
        <v>52</v>
      </c>
      <c r="U80" s="98">
        <v>1</v>
      </c>
      <c r="V80" s="146">
        <v>2</v>
      </c>
      <c r="W80" s="219" t="s">
        <v>539</v>
      </c>
      <c r="X80" s="219">
        <v>80661260476</v>
      </c>
      <c r="Y80" s="220" t="s">
        <v>540</v>
      </c>
      <c r="Z80" s="221" t="s">
        <v>541</v>
      </c>
    </row>
    <row r="81" spans="1:30" s="46" customFormat="1" ht="14.25" customHeight="1" thickBot="1" x14ac:dyDescent="0.25">
      <c r="A81" s="148" t="s">
        <v>542</v>
      </c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50"/>
    </row>
    <row r="82" spans="1:30" s="46" customFormat="1" ht="30.75" customHeight="1" x14ac:dyDescent="0.2">
      <c r="A82" s="108">
        <v>67</v>
      </c>
      <c r="B82" s="154" t="s">
        <v>543</v>
      </c>
      <c r="C82" s="64" t="s">
        <v>178</v>
      </c>
      <c r="D82" s="65">
        <v>5</v>
      </c>
      <c r="E82" s="66">
        <v>4</v>
      </c>
      <c r="F82" s="67">
        <v>3</v>
      </c>
      <c r="G82" s="67">
        <v>2</v>
      </c>
      <c r="H82" s="65">
        <v>1</v>
      </c>
      <c r="I82" s="68">
        <v>2</v>
      </c>
      <c r="J82" s="65">
        <v>10</v>
      </c>
      <c r="K82" s="65">
        <v>4</v>
      </c>
      <c r="L82" s="151">
        <v>25</v>
      </c>
      <c r="M82" s="65">
        <v>1</v>
      </c>
      <c r="N82" s="69">
        <v>12</v>
      </c>
      <c r="O82" s="65">
        <v>93</v>
      </c>
      <c r="P82" s="65"/>
      <c r="Q82" s="65"/>
      <c r="R82" s="65"/>
      <c r="S82" s="65"/>
      <c r="T82" s="70">
        <f t="shared" si="6"/>
        <v>162</v>
      </c>
      <c r="U82" s="68">
        <v>1</v>
      </c>
      <c r="V82" s="68">
        <v>6</v>
      </c>
      <c r="W82" s="222" t="s">
        <v>544</v>
      </c>
      <c r="X82" s="223" t="s">
        <v>545</v>
      </c>
      <c r="Y82" s="224" t="s">
        <v>546</v>
      </c>
      <c r="Z82" s="225" t="s">
        <v>547</v>
      </c>
    </row>
    <row r="83" spans="1:30" s="46" customFormat="1" ht="26.25" customHeight="1" x14ac:dyDescent="0.2">
      <c r="A83" s="92">
        <v>68</v>
      </c>
      <c r="B83" s="93" t="s">
        <v>548</v>
      </c>
      <c r="C83" s="77" t="s">
        <v>180</v>
      </c>
      <c r="D83" s="81"/>
      <c r="E83" s="79"/>
      <c r="F83" s="80"/>
      <c r="G83" s="80"/>
      <c r="H83" s="81"/>
      <c r="I83" s="81"/>
      <c r="J83" s="81"/>
      <c r="K83" s="81"/>
      <c r="L83" s="157"/>
      <c r="M83" s="78"/>
      <c r="N83" s="82">
        <v>11</v>
      </c>
      <c r="O83" s="78">
        <v>21</v>
      </c>
      <c r="P83" s="78"/>
      <c r="Q83" s="78"/>
      <c r="R83" s="81"/>
      <c r="S83" s="81"/>
      <c r="T83" s="83">
        <f t="shared" si="6"/>
        <v>32</v>
      </c>
      <c r="U83" s="81">
        <v>1</v>
      </c>
      <c r="V83" s="81">
        <v>1</v>
      </c>
      <c r="W83" s="226" t="s">
        <v>549</v>
      </c>
      <c r="X83" s="227" t="s">
        <v>550</v>
      </c>
      <c r="Y83" s="228" t="s">
        <v>551</v>
      </c>
      <c r="Z83" s="229" t="s">
        <v>552</v>
      </c>
    </row>
    <row r="84" spans="1:30" s="46" customFormat="1" ht="22.5" customHeight="1" x14ac:dyDescent="0.2">
      <c r="A84" s="92">
        <v>69</v>
      </c>
      <c r="B84" s="93" t="s">
        <v>553</v>
      </c>
      <c r="C84" s="77" t="s">
        <v>179</v>
      </c>
      <c r="D84" s="81">
        <v>1</v>
      </c>
      <c r="E84" s="79"/>
      <c r="F84" s="80"/>
      <c r="G84" s="80"/>
      <c r="H84" s="81"/>
      <c r="I84" s="81"/>
      <c r="J84" s="81"/>
      <c r="K84" s="81">
        <v>1</v>
      </c>
      <c r="L84" s="157"/>
      <c r="M84" s="78"/>
      <c r="N84" s="82">
        <v>1</v>
      </c>
      <c r="O84" s="78">
        <v>30</v>
      </c>
      <c r="P84" s="78"/>
      <c r="Q84" s="78"/>
      <c r="R84" s="81"/>
      <c r="S84" s="81"/>
      <c r="T84" s="83">
        <f t="shared" si="6"/>
        <v>33</v>
      </c>
      <c r="U84" s="81">
        <v>1</v>
      </c>
      <c r="V84" s="81">
        <v>1</v>
      </c>
      <c r="W84" s="226" t="s">
        <v>554</v>
      </c>
      <c r="X84" s="226" t="s">
        <v>555</v>
      </c>
      <c r="Y84" s="230" t="s">
        <v>556</v>
      </c>
      <c r="Z84" s="229" t="s">
        <v>557</v>
      </c>
    </row>
    <row r="85" spans="1:30" s="46" customFormat="1" ht="58.5" customHeight="1" thickBot="1" x14ac:dyDescent="0.25">
      <c r="A85" s="120">
        <v>70</v>
      </c>
      <c r="B85" s="121" t="s">
        <v>558</v>
      </c>
      <c r="C85" s="122" t="s">
        <v>177</v>
      </c>
      <c r="D85" s="98"/>
      <c r="E85" s="99">
        <v>2</v>
      </c>
      <c r="F85" s="100">
        <v>4</v>
      </c>
      <c r="G85" s="100"/>
      <c r="H85" s="98">
        <v>5</v>
      </c>
      <c r="I85" s="98"/>
      <c r="J85" s="98">
        <v>1</v>
      </c>
      <c r="K85" s="98">
        <v>1</v>
      </c>
      <c r="L85" s="98"/>
      <c r="M85" s="101">
        <v>3</v>
      </c>
      <c r="N85" s="102">
        <v>4</v>
      </c>
      <c r="O85" s="101">
        <v>75</v>
      </c>
      <c r="P85" s="101"/>
      <c r="Q85" s="101">
        <v>2</v>
      </c>
      <c r="R85" s="98"/>
      <c r="S85" s="98"/>
      <c r="T85" s="123">
        <f t="shared" si="6"/>
        <v>97</v>
      </c>
      <c r="U85" s="98">
        <v>1</v>
      </c>
      <c r="V85" s="98">
        <v>4</v>
      </c>
      <c r="W85" s="231" t="s">
        <v>559</v>
      </c>
      <c r="X85" s="232" t="s">
        <v>560</v>
      </c>
      <c r="Y85" s="233" t="s">
        <v>561</v>
      </c>
      <c r="Z85" s="234" t="s">
        <v>562</v>
      </c>
    </row>
    <row r="86" spans="1:30" s="46" customFormat="1" ht="13.5" customHeight="1" thickBot="1" x14ac:dyDescent="0.25">
      <c r="A86" s="131" t="s">
        <v>563</v>
      </c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3"/>
    </row>
    <row r="87" spans="1:30" s="46" customFormat="1" ht="33.75" customHeight="1" x14ac:dyDescent="0.2">
      <c r="A87" s="62">
        <v>71</v>
      </c>
      <c r="B87" s="235" t="s">
        <v>564</v>
      </c>
      <c r="C87" s="236" t="s">
        <v>182</v>
      </c>
      <c r="D87" s="65"/>
      <c r="E87" s="66"/>
      <c r="F87" s="67"/>
      <c r="G87" s="67"/>
      <c r="H87" s="65">
        <v>1</v>
      </c>
      <c r="I87" s="68"/>
      <c r="J87" s="65"/>
      <c r="K87" s="65"/>
      <c r="L87" s="151"/>
      <c r="M87" s="65"/>
      <c r="N87" s="197"/>
      <c r="O87" s="65"/>
      <c r="P87" s="65">
        <v>25</v>
      </c>
      <c r="Q87" s="65"/>
      <c r="R87" s="65"/>
      <c r="S87" s="65"/>
      <c r="T87" s="70">
        <f t="shared" si="6"/>
        <v>26</v>
      </c>
      <c r="U87" s="68">
        <v>1</v>
      </c>
      <c r="V87" s="68">
        <v>1</v>
      </c>
      <c r="W87" s="72" t="s">
        <v>565</v>
      </c>
      <c r="X87" s="72" t="s">
        <v>566</v>
      </c>
      <c r="Y87" s="237" t="s">
        <v>567</v>
      </c>
      <c r="Z87" s="238" t="s">
        <v>568</v>
      </c>
    </row>
    <row r="88" spans="1:30" s="46" customFormat="1" ht="31.5" customHeight="1" x14ac:dyDescent="0.2">
      <c r="A88" s="75">
        <v>72</v>
      </c>
      <c r="B88" s="239" t="s">
        <v>564</v>
      </c>
      <c r="C88" s="240" t="s">
        <v>183</v>
      </c>
      <c r="D88" s="78">
        <v>2</v>
      </c>
      <c r="E88" s="79"/>
      <c r="F88" s="80"/>
      <c r="G88" s="80"/>
      <c r="H88" s="78">
        <v>3</v>
      </c>
      <c r="I88" s="81"/>
      <c r="J88" s="78"/>
      <c r="K88" s="78">
        <v>1</v>
      </c>
      <c r="L88" s="141"/>
      <c r="M88" s="78"/>
      <c r="N88" s="200"/>
      <c r="O88" s="78"/>
      <c r="P88" s="78">
        <v>81</v>
      </c>
      <c r="Q88" s="78"/>
      <c r="R88" s="78"/>
      <c r="S88" s="78"/>
      <c r="T88" s="83">
        <f t="shared" si="6"/>
        <v>87</v>
      </c>
      <c r="U88" s="81">
        <v>1</v>
      </c>
      <c r="V88" s="81">
        <v>3</v>
      </c>
      <c r="W88" s="85" t="s">
        <v>565</v>
      </c>
      <c r="X88" s="85" t="s">
        <v>566</v>
      </c>
      <c r="Y88" s="241" t="s">
        <v>567</v>
      </c>
      <c r="Z88" s="242" t="s">
        <v>569</v>
      </c>
    </row>
    <row r="89" spans="1:30" s="46" customFormat="1" ht="24" customHeight="1" thickBot="1" x14ac:dyDescent="0.25">
      <c r="A89" s="243">
        <v>73</v>
      </c>
      <c r="B89" s="244" t="s">
        <v>570</v>
      </c>
      <c r="C89" s="245" t="s">
        <v>181</v>
      </c>
      <c r="D89" s="101"/>
      <c r="E89" s="99"/>
      <c r="F89" s="100"/>
      <c r="G89" s="100"/>
      <c r="H89" s="101"/>
      <c r="I89" s="98"/>
      <c r="J89" s="101">
        <v>1</v>
      </c>
      <c r="K89" s="101"/>
      <c r="L89" s="145"/>
      <c r="M89" s="101"/>
      <c r="N89" s="209"/>
      <c r="O89" s="101"/>
      <c r="P89" s="101">
        <v>27</v>
      </c>
      <c r="Q89" s="101"/>
      <c r="R89" s="101"/>
      <c r="S89" s="101"/>
      <c r="T89" s="123">
        <f t="shared" si="6"/>
        <v>28</v>
      </c>
      <c r="U89" s="98">
        <v>1</v>
      </c>
      <c r="V89" s="98">
        <v>1</v>
      </c>
      <c r="W89" s="210" t="s">
        <v>571</v>
      </c>
      <c r="X89" s="210" t="s">
        <v>572</v>
      </c>
      <c r="Y89" s="210" t="s">
        <v>573</v>
      </c>
      <c r="Z89" s="246" t="str">
        <f>'[1]2 к. ТТ'!$C$5</f>
        <v>https://nules.webex.com/meet/lilya_savchenko</v>
      </c>
    </row>
    <row r="90" spans="1:30" s="46" customFormat="1" ht="14.25" customHeight="1" thickBot="1" x14ac:dyDescent="0.25">
      <c r="A90" s="148" t="s">
        <v>574</v>
      </c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50"/>
    </row>
    <row r="91" spans="1:30" s="46" customFormat="1" ht="22.5" customHeight="1" x14ac:dyDescent="0.2">
      <c r="A91" s="108">
        <v>74</v>
      </c>
      <c r="B91" s="109" t="s">
        <v>575</v>
      </c>
      <c r="C91" s="64" t="s">
        <v>189</v>
      </c>
      <c r="D91" s="65"/>
      <c r="E91" s="66"/>
      <c r="F91" s="67"/>
      <c r="G91" s="67"/>
      <c r="H91" s="65">
        <v>2</v>
      </c>
      <c r="I91" s="68">
        <v>4</v>
      </c>
      <c r="J91" s="65">
        <v>1</v>
      </c>
      <c r="K91" s="65"/>
      <c r="L91" s="151"/>
      <c r="M91" s="65"/>
      <c r="N91" s="69"/>
      <c r="O91" s="65"/>
      <c r="P91" s="65"/>
      <c r="Q91" s="65">
        <v>33</v>
      </c>
      <c r="R91" s="65"/>
      <c r="S91" s="65"/>
      <c r="T91" s="70">
        <f t="shared" ref="T91:T92" si="8">SUM(D91:S91)</f>
        <v>40</v>
      </c>
      <c r="U91" s="68">
        <v>1</v>
      </c>
      <c r="V91" s="68">
        <v>2</v>
      </c>
      <c r="W91" s="247" t="s">
        <v>576</v>
      </c>
      <c r="X91" s="248" t="s">
        <v>577</v>
      </c>
      <c r="Y91" s="249" t="s">
        <v>578</v>
      </c>
      <c r="Z91" s="250" t="s">
        <v>579</v>
      </c>
      <c r="AD91" s="46" t="s">
        <v>580</v>
      </c>
    </row>
    <row r="92" spans="1:30" s="46" customFormat="1" ht="32.25" customHeight="1" x14ac:dyDescent="0.2">
      <c r="A92" s="92">
        <v>75</v>
      </c>
      <c r="B92" s="93" t="s">
        <v>581</v>
      </c>
      <c r="C92" s="77" t="s">
        <v>190</v>
      </c>
      <c r="D92" s="78"/>
      <c r="E92" s="79"/>
      <c r="F92" s="80"/>
      <c r="G92" s="80"/>
      <c r="H92" s="78"/>
      <c r="I92" s="81">
        <v>1</v>
      </c>
      <c r="J92" s="78"/>
      <c r="K92" s="78"/>
      <c r="L92" s="141"/>
      <c r="M92" s="78"/>
      <c r="N92" s="82"/>
      <c r="O92" s="78"/>
      <c r="P92" s="78"/>
      <c r="Q92" s="78">
        <v>37</v>
      </c>
      <c r="R92" s="78"/>
      <c r="S92" s="78"/>
      <c r="T92" s="83">
        <f t="shared" si="8"/>
        <v>38</v>
      </c>
      <c r="U92" s="81">
        <v>1</v>
      </c>
      <c r="V92" s="81">
        <v>1</v>
      </c>
      <c r="W92" s="251" t="s">
        <v>582</v>
      </c>
      <c r="X92" s="252" t="s">
        <v>583</v>
      </c>
      <c r="Y92" s="253" t="s">
        <v>584</v>
      </c>
      <c r="Z92" s="254" t="s">
        <v>585</v>
      </c>
    </row>
    <row r="93" spans="1:30" s="46" customFormat="1" ht="32.25" customHeight="1" x14ac:dyDescent="0.2">
      <c r="A93" s="92">
        <v>76</v>
      </c>
      <c r="B93" s="93" t="s">
        <v>586</v>
      </c>
      <c r="C93" s="77" t="s">
        <v>184</v>
      </c>
      <c r="D93" s="78"/>
      <c r="E93" s="79">
        <v>1</v>
      </c>
      <c r="F93" s="80"/>
      <c r="G93" s="80"/>
      <c r="H93" s="78"/>
      <c r="I93" s="81">
        <v>1</v>
      </c>
      <c r="J93" s="78"/>
      <c r="K93" s="78"/>
      <c r="L93" s="141"/>
      <c r="M93" s="78"/>
      <c r="N93" s="82"/>
      <c r="O93" s="78"/>
      <c r="P93" s="78"/>
      <c r="Q93" s="78">
        <v>31</v>
      </c>
      <c r="R93" s="78"/>
      <c r="S93" s="78"/>
      <c r="T93" s="83">
        <f t="shared" si="6"/>
        <v>33</v>
      </c>
      <c r="U93" s="81">
        <v>1</v>
      </c>
      <c r="V93" s="81">
        <v>1</v>
      </c>
      <c r="W93" s="251" t="s">
        <v>587</v>
      </c>
      <c r="X93" s="252" t="s">
        <v>588</v>
      </c>
      <c r="Y93" s="253" t="s">
        <v>589</v>
      </c>
      <c r="Z93" s="254" t="s">
        <v>590</v>
      </c>
    </row>
    <row r="94" spans="1:30" s="46" customFormat="1" ht="43.5" customHeight="1" x14ac:dyDescent="0.2">
      <c r="A94" s="92">
        <v>77</v>
      </c>
      <c r="B94" s="93" t="s">
        <v>591</v>
      </c>
      <c r="C94" s="77" t="s">
        <v>185</v>
      </c>
      <c r="D94" s="78"/>
      <c r="E94" s="79"/>
      <c r="F94" s="80">
        <v>1</v>
      </c>
      <c r="G94" s="80"/>
      <c r="H94" s="78">
        <v>2</v>
      </c>
      <c r="I94" s="81"/>
      <c r="J94" s="78">
        <v>10</v>
      </c>
      <c r="K94" s="78">
        <v>1</v>
      </c>
      <c r="L94" s="141"/>
      <c r="M94" s="78"/>
      <c r="N94" s="82"/>
      <c r="O94" s="78"/>
      <c r="P94" s="78"/>
      <c r="Q94" s="78">
        <v>32</v>
      </c>
      <c r="R94" s="78"/>
      <c r="S94" s="78"/>
      <c r="T94" s="83">
        <f t="shared" si="6"/>
        <v>46</v>
      </c>
      <c r="U94" s="81">
        <v>1</v>
      </c>
      <c r="V94" s="81">
        <v>2</v>
      </c>
      <c r="W94" s="251" t="s">
        <v>592</v>
      </c>
      <c r="X94" s="252" t="s">
        <v>593</v>
      </c>
      <c r="Y94" s="253" t="s">
        <v>594</v>
      </c>
      <c r="Z94" s="254" t="s">
        <v>595</v>
      </c>
    </row>
    <row r="95" spans="1:30" s="46" customFormat="1" ht="33" customHeight="1" x14ac:dyDescent="0.2">
      <c r="A95" s="92">
        <v>78</v>
      </c>
      <c r="B95" s="93" t="s">
        <v>596</v>
      </c>
      <c r="C95" s="77" t="s">
        <v>186</v>
      </c>
      <c r="D95" s="78"/>
      <c r="E95" s="79">
        <v>5</v>
      </c>
      <c r="F95" s="80"/>
      <c r="G95" s="80"/>
      <c r="H95" s="78">
        <v>2</v>
      </c>
      <c r="I95" s="81">
        <v>2</v>
      </c>
      <c r="J95" s="78"/>
      <c r="K95" s="78"/>
      <c r="L95" s="141"/>
      <c r="M95" s="78">
        <v>1</v>
      </c>
      <c r="N95" s="82">
        <v>2</v>
      </c>
      <c r="O95" s="78"/>
      <c r="P95" s="78"/>
      <c r="Q95" s="78">
        <v>30</v>
      </c>
      <c r="R95" s="78"/>
      <c r="S95" s="78"/>
      <c r="T95" s="83">
        <f t="shared" si="6"/>
        <v>42</v>
      </c>
      <c r="U95" s="81">
        <v>1</v>
      </c>
      <c r="V95" s="81">
        <v>2</v>
      </c>
      <c r="W95" s="251" t="s">
        <v>597</v>
      </c>
      <c r="X95" s="252" t="s">
        <v>598</v>
      </c>
      <c r="Y95" s="253" t="s">
        <v>599</v>
      </c>
      <c r="Z95" s="254" t="s">
        <v>600</v>
      </c>
    </row>
    <row r="96" spans="1:30" s="46" customFormat="1" ht="23.25" customHeight="1" x14ac:dyDescent="0.2">
      <c r="A96" s="92">
        <v>79</v>
      </c>
      <c r="B96" s="93" t="s">
        <v>596</v>
      </c>
      <c r="C96" s="77" t="s">
        <v>191</v>
      </c>
      <c r="D96" s="78"/>
      <c r="E96" s="79"/>
      <c r="F96" s="80"/>
      <c r="G96" s="80"/>
      <c r="H96" s="78"/>
      <c r="I96" s="81"/>
      <c r="J96" s="78">
        <v>1</v>
      </c>
      <c r="K96" s="78"/>
      <c r="L96" s="141"/>
      <c r="M96" s="78"/>
      <c r="N96" s="82"/>
      <c r="O96" s="78"/>
      <c r="P96" s="78"/>
      <c r="Q96" s="78">
        <v>29</v>
      </c>
      <c r="R96" s="78"/>
      <c r="S96" s="78"/>
      <c r="T96" s="83">
        <f t="shared" si="6"/>
        <v>30</v>
      </c>
      <c r="U96" s="81">
        <v>1</v>
      </c>
      <c r="V96" s="81">
        <v>1</v>
      </c>
      <c r="W96" s="251" t="s">
        <v>601</v>
      </c>
      <c r="X96" s="252" t="s">
        <v>602</v>
      </c>
      <c r="Y96" s="253" t="s">
        <v>603</v>
      </c>
      <c r="Z96" s="255" t="s">
        <v>604</v>
      </c>
    </row>
    <row r="97" spans="1:26" s="46" customFormat="1" ht="22.5" customHeight="1" x14ac:dyDescent="0.2">
      <c r="A97" s="75">
        <v>80</v>
      </c>
      <c r="B97" s="93" t="s">
        <v>605</v>
      </c>
      <c r="C97" s="77" t="s">
        <v>187</v>
      </c>
      <c r="D97" s="78"/>
      <c r="E97" s="79"/>
      <c r="F97" s="80"/>
      <c r="G97" s="80"/>
      <c r="H97" s="78">
        <v>3</v>
      </c>
      <c r="I97" s="81"/>
      <c r="J97" s="78"/>
      <c r="K97" s="78"/>
      <c r="L97" s="141"/>
      <c r="M97" s="78"/>
      <c r="N97" s="82"/>
      <c r="O97" s="78"/>
      <c r="P97" s="78"/>
      <c r="Q97" s="78">
        <v>33</v>
      </c>
      <c r="R97" s="78"/>
      <c r="S97" s="78"/>
      <c r="T97" s="83">
        <f t="shared" si="6"/>
        <v>36</v>
      </c>
      <c r="U97" s="81">
        <v>1</v>
      </c>
      <c r="V97" s="81">
        <v>1</v>
      </c>
      <c r="W97" s="252" t="s">
        <v>606</v>
      </c>
      <c r="X97" s="252" t="s">
        <v>607</v>
      </c>
      <c r="Y97" s="253" t="s">
        <v>608</v>
      </c>
      <c r="Z97" s="254" t="s">
        <v>609</v>
      </c>
    </row>
    <row r="98" spans="1:26" s="46" customFormat="1" ht="44.25" customHeight="1" thickBot="1" x14ac:dyDescent="0.25">
      <c r="A98" s="143">
        <v>81</v>
      </c>
      <c r="B98" s="121" t="s">
        <v>610</v>
      </c>
      <c r="C98" s="122" t="s">
        <v>188</v>
      </c>
      <c r="D98" s="101"/>
      <c r="E98" s="99"/>
      <c r="F98" s="100"/>
      <c r="G98" s="100"/>
      <c r="H98" s="101"/>
      <c r="I98" s="98">
        <v>1</v>
      </c>
      <c r="J98" s="101"/>
      <c r="K98" s="101"/>
      <c r="L98" s="145"/>
      <c r="M98" s="101"/>
      <c r="N98" s="102"/>
      <c r="O98" s="101"/>
      <c r="P98" s="101"/>
      <c r="Q98" s="101">
        <v>30</v>
      </c>
      <c r="R98" s="101"/>
      <c r="S98" s="101"/>
      <c r="T98" s="123">
        <f t="shared" si="6"/>
        <v>31</v>
      </c>
      <c r="U98" s="98">
        <v>1</v>
      </c>
      <c r="V98" s="98">
        <v>1</v>
      </c>
      <c r="W98" s="256" t="s">
        <v>611</v>
      </c>
      <c r="X98" s="256" t="s">
        <v>612</v>
      </c>
      <c r="Y98" s="257" t="s">
        <v>613</v>
      </c>
      <c r="Z98" s="258" t="s">
        <v>614</v>
      </c>
    </row>
    <row r="99" spans="1:26" s="46" customFormat="1" ht="13.5" customHeight="1" thickBot="1" x14ac:dyDescent="0.25">
      <c r="A99" s="105" t="s">
        <v>615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7"/>
    </row>
    <row r="100" spans="1:26" s="46" customFormat="1" ht="32.25" customHeight="1" x14ac:dyDescent="0.2">
      <c r="A100" s="62">
        <v>82</v>
      </c>
      <c r="B100" s="63" t="s">
        <v>616</v>
      </c>
      <c r="C100" s="178" t="s">
        <v>192</v>
      </c>
      <c r="D100" s="65"/>
      <c r="E100" s="66"/>
      <c r="F100" s="67">
        <v>1</v>
      </c>
      <c r="G100" s="67"/>
      <c r="H100" s="65"/>
      <c r="I100" s="68">
        <v>3</v>
      </c>
      <c r="J100" s="65">
        <v>2</v>
      </c>
      <c r="K100" s="65"/>
      <c r="L100" s="151">
        <v>35</v>
      </c>
      <c r="M100" s="65"/>
      <c r="N100" s="69"/>
      <c r="O100" s="65"/>
      <c r="P100" s="65"/>
      <c r="Q100" s="65"/>
      <c r="R100" s="65">
        <v>109</v>
      </c>
      <c r="S100" s="65"/>
      <c r="T100" s="70">
        <f t="shared" si="6"/>
        <v>150</v>
      </c>
      <c r="U100" s="68">
        <v>1</v>
      </c>
      <c r="V100" s="68">
        <v>6</v>
      </c>
      <c r="W100" s="71" t="s">
        <v>617</v>
      </c>
      <c r="X100" s="259" t="s">
        <v>618</v>
      </c>
      <c r="Y100" s="199" t="s">
        <v>619</v>
      </c>
      <c r="Z100" s="112" t="s">
        <v>620</v>
      </c>
    </row>
    <row r="101" spans="1:26" s="46" customFormat="1" ht="31.5" customHeight="1" x14ac:dyDescent="0.2">
      <c r="A101" s="75">
        <v>83</v>
      </c>
      <c r="B101" s="76" t="s">
        <v>616</v>
      </c>
      <c r="C101" s="77" t="s">
        <v>193</v>
      </c>
      <c r="D101" s="78"/>
      <c r="E101" s="79">
        <v>1</v>
      </c>
      <c r="F101" s="80"/>
      <c r="G101" s="80"/>
      <c r="H101" s="78"/>
      <c r="I101" s="81"/>
      <c r="J101" s="78"/>
      <c r="K101" s="78"/>
      <c r="L101" s="141"/>
      <c r="M101" s="78"/>
      <c r="N101" s="82"/>
      <c r="O101" s="78"/>
      <c r="P101" s="78"/>
      <c r="Q101" s="78"/>
      <c r="R101" s="78">
        <v>41</v>
      </c>
      <c r="S101" s="78"/>
      <c r="T101" s="83">
        <f t="shared" si="6"/>
        <v>42</v>
      </c>
      <c r="U101" s="81">
        <v>1</v>
      </c>
      <c r="V101" s="81">
        <v>2</v>
      </c>
      <c r="W101" s="84" t="s">
        <v>621</v>
      </c>
      <c r="X101" s="260" t="s">
        <v>622</v>
      </c>
      <c r="Y101" s="202" t="s">
        <v>623</v>
      </c>
      <c r="Z101" s="115" t="s">
        <v>624</v>
      </c>
    </row>
    <row r="102" spans="1:26" s="46" customFormat="1" ht="33.75" customHeight="1" thickBot="1" x14ac:dyDescent="0.25">
      <c r="A102" s="243">
        <v>84</v>
      </c>
      <c r="B102" s="261" t="s">
        <v>616</v>
      </c>
      <c r="C102" s="122" t="s">
        <v>194</v>
      </c>
      <c r="D102" s="101"/>
      <c r="E102" s="99">
        <v>2</v>
      </c>
      <c r="F102" s="100">
        <v>7</v>
      </c>
      <c r="G102" s="100"/>
      <c r="H102" s="101">
        <v>5</v>
      </c>
      <c r="I102" s="98">
        <v>4</v>
      </c>
      <c r="J102" s="101">
        <v>4</v>
      </c>
      <c r="K102" s="101"/>
      <c r="L102" s="145"/>
      <c r="M102" s="101">
        <v>2</v>
      </c>
      <c r="N102" s="102">
        <v>20</v>
      </c>
      <c r="O102" s="101"/>
      <c r="P102" s="101"/>
      <c r="Q102" s="101"/>
      <c r="R102" s="101">
        <v>100</v>
      </c>
      <c r="S102" s="101"/>
      <c r="T102" s="123">
        <f t="shared" si="6"/>
        <v>144</v>
      </c>
      <c r="U102" s="98">
        <v>1</v>
      </c>
      <c r="V102" s="98">
        <v>6</v>
      </c>
      <c r="W102" s="97" t="s">
        <v>625</v>
      </c>
      <c r="X102" s="159" t="s">
        <v>626</v>
      </c>
      <c r="Y102" s="212" t="s">
        <v>627</v>
      </c>
      <c r="Z102" s="126" t="s">
        <v>628</v>
      </c>
    </row>
    <row r="103" spans="1:26" s="46" customFormat="1" ht="13.5" customHeight="1" thickBot="1" x14ac:dyDescent="0.25">
      <c r="A103" s="105" t="s">
        <v>629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7"/>
    </row>
    <row r="104" spans="1:26" s="46" customFormat="1" ht="21" customHeight="1" x14ac:dyDescent="0.2">
      <c r="A104" s="62">
        <v>85</v>
      </c>
      <c r="B104" s="63" t="s">
        <v>630</v>
      </c>
      <c r="C104" s="178" t="s">
        <v>195</v>
      </c>
      <c r="D104" s="65"/>
      <c r="E104" s="66">
        <v>1</v>
      </c>
      <c r="F104" s="67">
        <v>3</v>
      </c>
      <c r="G104" s="67">
        <v>1</v>
      </c>
      <c r="H104" s="65">
        <v>3</v>
      </c>
      <c r="I104" s="68"/>
      <c r="J104" s="65">
        <v>4</v>
      </c>
      <c r="K104" s="65">
        <v>1</v>
      </c>
      <c r="L104" s="151"/>
      <c r="M104" s="65">
        <v>1</v>
      </c>
      <c r="N104" s="69">
        <v>2</v>
      </c>
      <c r="O104" s="65"/>
      <c r="P104" s="65"/>
      <c r="Q104" s="65">
        <v>4</v>
      </c>
      <c r="R104" s="65"/>
      <c r="S104" s="65">
        <v>33</v>
      </c>
      <c r="T104" s="70">
        <f t="shared" si="6"/>
        <v>53</v>
      </c>
      <c r="U104" s="68">
        <v>1</v>
      </c>
      <c r="V104" s="68">
        <v>2</v>
      </c>
      <c r="W104" s="71" t="s">
        <v>631</v>
      </c>
      <c r="X104" s="71" t="s">
        <v>632</v>
      </c>
      <c r="Y104" s="64" t="s">
        <v>633</v>
      </c>
      <c r="Z104" s="112" t="s">
        <v>634</v>
      </c>
    </row>
    <row r="105" spans="1:26" s="46" customFormat="1" ht="21" customHeight="1" x14ac:dyDescent="0.2">
      <c r="A105" s="75">
        <v>86</v>
      </c>
      <c r="B105" s="76" t="s">
        <v>635</v>
      </c>
      <c r="C105" s="136" t="s">
        <v>197</v>
      </c>
      <c r="D105" s="78">
        <v>1</v>
      </c>
      <c r="E105" s="79">
        <v>3</v>
      </c>
      <c r="F105" s="80"/>
      <c r="G105" s="80"/>
      <c r="H105" s="78">
        <v>1</v>
      </c>
      <c r="I105" s="81"/>
      <c r="J105" s="78">
        <v>3</v>
      </c>
      <c r="K105" s="78"/>
      <c r="L105" s="141"/>
      <c r="M105" s="78">
        <v>4</v>
      </c>
      <c r="N105" s="82">
        <v>1</v>
      </c>
      <c r="O105" s="78"/>
      <c r="P105" s="78"/>
      <c r="Q105" s="78"/>
      <c r="R105" s="78"/>
      <c r="S105" s="78">
        <v>65</v>
      </c>
      <c r="T105" s="83">
        <f t="shared" si="6"/>
        <v>78</v>
      </c>
      <c r="U105" s="81">
        <v>1</v>
      </c>
      <c r="V105" s="81">
        <v>3</v>
      </c>
      <c r="W105" s="84" t="s">
        <v>636</v>
      </c>
      <c r="X105" s="84" t="s">
        <v>637</v>
      </c>
      <c r="Y105" s="183" t="s">
        <v>638</v>
      </c>
      <c r="Z105" s="115" t="s">
        <v>639</v>
      </c>
    </row>
    <row r="106" spans="1:26" s="46" customFormat="1" ht="21" customHeight="1" x14ac:dyDescent="0.2">
      <c r="A106" s="75">
        <v>87</v>
      </c>
      <c r="B106" s="76" t="s">
        <v>635</v>
      </c>
      <c r="C106" s="136" t="s">
        <v>198</v>
      </c>
      <c r="D106" s="78"/>
      <c r="E106" s="79">
        <v>3</v>
      </c>
      <c r="F106" s="80"/>
      <c r="G106" s="80"/>
      <c r="H106" s="78">
        <v>2</v>
      </c>
      <c r="I106" s="81"/>
      <c r="J106" s="78">
        <v>7</v>
      </c>
      <c r="K106" s="78"/>
      <c r="L106" s="141"/>
      <c r="M106" s="78">
        <v>4</v>
      </c>
      <c r="N106" s="82">
        <v>2</v>
      </c>
      <c r="O106" s="78"/>
      <c r="P106" s="78"/>
      <c r="Q106" s="78"/>
      <c r="R106" s="78"/>
      <c r="S106" s="78">
        <v>56</v>
      </c>
      <c r="T106" s="83">
        <f t="shared" si="6"/>
        <v>74</v>
      </c>
      <c r="U106" s="81">
        <v>1</v>
      </c>
      <c r="V106" s="81">
        <v>2</v>
      </c>
      <c r="W106" s="77" t="s">
        <v>640</v>
      </c>
      <c r="X106" s="262" t="s">
        <v>641</v>
      </c>
      <c r="Y106" s="77" t="s">
        <v>642</v>
      </c>
      <c r="Z106" s="115" t="s">
        <v>643</v>
      </c>
    </row>
    <row r="107" spans="1:26" s="46" customFormat="1" ht="22.5" customHeight="1" thickBot="1" x14ac:dyDescent="0.25">
      <c r="A107" s="243">
        <v>88</v>
      </c>
      <c r="B107" s="261" t="s">
        <v>644</v>
      </c>
      <c r="C107" s="144" t="s">
        <v>196</v>
      </c>
      <c r="D107" s="101"/>
      <c r="E107" s="99">
        <v>1</v>
      </c>
      <c r="F107" s="100"/>
      <c r="G107" s="100"/>
      <c r="H107" s="101"/>
      <c r="I107" s="98"/>
      <c r="J107" s="101">
        <v>1</v>
      </c>
      <c r="K107" s="101"/>
      <c r="L107" s="145"/>
      <c r="M107" s="101">
        <v>2</v>
      </c>
      <c r="N107" s="102">
        <v>2</v>
      </c>
      <c r="O107" s="101"/>
      <c r="P107" s="101"/>
      <c r="Q107" s="101"/>
      <c r="R107" s="101"/>
      <c r="S107" s="101">
        <v>28</v>
      </c>
      <c r="T107" s="123">
        <f t="shared" si="6"/>
        <v>34</v>
      </c>
      <c r="U107" s="98">
        <v>1</v>
      </c>
      <c r="V107" s="98">
        <v>1</v>
      </c>
      <c r="W107" s="122" t="s">
        <v>645</v>
      </c>
      <c r="X107" s="97" t="s">
        <v>646</v>
      </c>
      <c r="Y107" s="122" t="s">
        <v>647</v>
      </c>
      <c r="Z107" s="126" t="s">
        <v>648</v>
      </c>
    </row>
    <row r="108" spans="1:26" s="46" customFormat="1" ht="13.5" customHeight="1" thickBot="1" x14ac:dyDescent="0.25">
      <c r="A108" s="263" t="s">
        <v>649</v>
      </c>
      <c r="B108" s="264"/>
      <c r="C108" s="264"/>
      <c r="D108" s="265">
        <f>SUM(D5:D107)</f>
        <v>220</v>
      </c>
      <c r="E108" s="265">
        <f t="shared" ref="E108:S108" si="9">SUM(E7:E107)</f>
        <v>276</v>
      </c>
      <c r="F108" s="265">
        <f t="shared" si="9"/>
        <v>206</v>
      </c>
      <c r="G108" s="265">
        <f t="shared" si="9"/>
        <v>216</v>
      </c>
      <c r="H108" s="265">
        <f t="shared" si="9"/>
        <v>490</v>
      </c>
      <c r="I108" s="265">
        <f t="shared" si="9"/>
        <v>386</v>
      </c>
      <c r="J108" s="265">
        <f t="shared" si="9"/>
        <v>792</v>
      </c>
      <c r="K108" s="265">
        <f t="shared" si="9"/>
        <v>309</v>
      </c>
      <c r="L108" s="265">
        <f t="shared" si="9"/>
        <v>320</v>
      </c>
      <c r="M108" s="265">
        <f t="shared" si="9"/>
        <v>218</v>
      </c>
      <c r="N108" s="265">
        <f t="shared" si="9"/>
        <v>676</v>
      </c>
      <c r="O108" s="265">
        <f t="shared" si="9"/>
        <v>228</v>
      </c>
      <c r="P108" s="265">
        <f t="shared" si="9"/>
        <v>260</v>
      </c>
      <c r="Q108" s="265">
        <f t="shared" si="9"/>
        <v>291</v>
      </c>
      <c r="R108" s="265">
        <f t="shared" si="9"/>
        <v>250</v>
      </c>
      <c r="S108" s="265">
        <f t="shared" si="9"/>
        <v>186</v>
      </c>
      <c r="T108" s="265">
        <f t="shared" si="6"/>
        <v>5324</v>
      </c>
      <c r="U108" s="266"/>
      <c r="V108" s="266"/>
      <c r="W108" s="267"/>
      <c r="X108" s="268"/>
      <c r="Y108" s="269"/>
      <c r="Z108" s="270"/>
    </row>
    <row r="109" spans="1:26" x14ac:dyDescent="0.25">
      <c r="C109" s="273"/>
    </row>
    <row r="110" spans="1:26" x14ac:dyDescent="0.25">
      <c r="C110" s="273"/>
    </row>
    <row r="111" spans="1:26" x14ac:dyDescent="0.25">
      <c r="C111" s="273"/>
    </row>
    <row r="112" spans="1:26" x14ac:dyDescent="0.25">
      <c r="C112" s="273"/>
    </row>
    <row r="113" spans="3:3" x14ac:dyDescent="0.25">
      <c r="C113" s="273"/>
    </row>
    <row r="114" spans="3:3" x14ac:dyDescent="0.25">
      <c r="C114" s="273"/>
    </row>
    <row r="115" spans="3:3" x14ac:dyDescent="0.25">
      <c r="C115" s="273"/>
    </row>
    <row r="116" spans="3:3" x14ac:dyDescent="0.25">
      <c r="C116" s="273"/>
    </row>
    <row r="117" spans="3:3" x14ac:dyDescent="0.25">
      <c r="C117" s="273"/>
    </row>
    <row r="118" spans="3:3" x14ac:dyDescent="0.25">
      <c r="C118" s="273"/>
    </row>
    <row r="119" spans="3:3" x14ac:dyDescent="0.25">
      <c r="C119" s="273"/>
    </row>
    <row r="120" spans="3:3" x14ac:dyDescent="0.25">
      <c r="C120" s="273"/>
    </row>
    <row r="121" spans="3:3" x14ac:dyDescent="0.25">
      <c r="C121" s="273"/>
    </row>
    <row r="122" spans="3:3" x14ac:dyDescent="0.25">
      <c r="C122" s="273"/>
    </row>
    <row r="123" spans="3:3" x14ac:dyDescent="0.25">
      <c r="C123" s="273"/>
    </row>
    <row r="124" spans="3:3" x14ac:dyDescent="0.25">
      <c r="C124" s="273"/>
    </row>
    <row r="125" spans="3:3" x14ac:dyDescent="0.25">
      <c r="C125" s="273"/>
    </row>
    <row r="126" spans="3:3" x14ac:dyDescent="0.25">
      <c r="C126" s="273"/>
    </row>
    <row r="127" spans="3:3" x14ac:dyDescent="0.25">
      <c r="C127" s="273"/>
    </row>
    <row r="128" spans="3:3" x14ac:dyDescent="0.25">
      <c r="C128" s="273"/>
    </row>
    <row r="129" spans="3:3" x14ac:dyDescent="0.25">
      <c r="C129" s="273"/>
    </row>
    <row r="130" spans="3:3" x14ac:dyDescent="0.25">
      <c r="C130" s="273"/>
    </row>
    <row r="131" spans="3:3" x14ac:dyDescent="0.25">
      <c r="C131" s="273"/>
    </row>
    <row r="132" spans="3:3" x14ac:dyDescent="0.25">
      <c r="C132" s="273"/>
    </row>
    <row r="133" spans="3:3" x14ac:dyDescent="0.25">
      <c r="C133" s="273"/>
    </row>
    <row r="134" spans="3:3" x14ac:dyDescent="0.25">
      <c r="C134" s="273"/>
    </row>
    <row r="135" spans="3:3" x14ac:dyDescent="0.25">
      <c r="C135" s="273"/>
    </row>
    <row r="136" spans="3:3" x14ac:dyDescent="0.25">
      <c r="C136" s="273"/>
    </row>
    <row r="137" spans="3:3" x14ac:dyDescent="0.25">
      <c r="C137" s="273"/>
    </row>
    <row r="138" spans="3:3" x14ac:dyDescent="0.25">
      <c r="C138" s="273"/>
    </row>
    <row r="139" spans="3:3" x14ac:dyDescent="0.25">
      <c r="C139" s="273"/>
    </row>
    <row r="140" spans="3:3" x14ac:dyDescent="0.25">
      <c r="C140" s="273"/>
    </row>
    <row r="141" spans="3:3" x14ac:dyDescent="0.25">
      <c r="C141" s="273"/>
    </row>
    <row r="142" spans="3:3" x14ac:dyDescent="0.25">
      <c r="C142" s="273"/>
    </row>
    <row r="143" spans="3:3" x14ac:dyDescent="0.25">
      <c r="C143" s="273"/>
    </row>
    <row r="144" spans="3:3" x14ac:dyDescent="0.25">
      <c r="C144" s="273"/>
    </row>
    <row r="145" spans="3:3" x14ac:dyDescent="0.25">
      <c r="C145" s="273"/>
    </row>
    <row r="146" spans="3:3" x14ac:dyDescent="0.25">
      <c r="C146" s="273"/>
    </row>
    <row r="147" spans="3:3" x14ac:dyDescent="0.25">
      <c r="C147" s="273"/>
    </row>
    <row r="148" spans="3:3" x14ac:dyDescent="0.25">
      <c r="C148" s="273"/>
    </row>
    <row r="149" spans="3:3" x14ac:dyDescent="0.25">
      <c r="C149" s="273"/>
    </row>
    <row r="150" spans="3:3" x14ac:dyDescent="0.25">
      <c r="C150" s="273"/>
    </row>
    <row r="151" spans="3:3" x14ac:dyDescent="0.25">
      <c r="C151" s="273"/>
    </row>
    <row r="152" spans="3:3" x14ac:dyDescent="0.25">
      <c r="C152" s="273"/>
    </row>
    <row r="153" spans="3:3" x14ac:dyDescent="0.25">
      <c r="C153" s="273"/>
    </row>
    <row r="154" spans="3:3" x14ac:dyDescent="0.25">
      <c r="C154" s="273"/>
    </row>
    <row r="155" spans="3:3" x14ac:dyDescent="0.25">
      <c r="C155" s="273"/>
    </row>
    <row r="156" spans="3:3" x14ac:dyDescent="0.25">
      <c r="C156" s="273"/>
    </row>
    <row r="157" spans="3:3" x14ac:dyDescent="0.25">
      <c r="C157" s="273"/>
    </row>
    <row r="158" spans="3:3" x14ac:dyDescent="0.25">
      <c r="C158" s="273"/>
    </row>
    <row r="159" spans="3:3" x14ac:dyDescent="0.25">
      <c r="C159" s="273"/>
    </row>
    <row r="160" spans="3:3" x14ac:dyDescent="0.25">
      <c r="C160" s="273"/>
    </row>
    <row r="161" spans="3:3" x14ac:dyDescent="0.25">
      <c r="C161" s="273"/>
    </row>
    <row r="162" spans="3:3" x14ac:dyDescent="0.25">
      <c r="C162" s="273"/>
    </row>
    <row r="163" spans="3:3" x14ac:dyDescent="0.25">
      <c r="C163" s="273"/>
    </row>
    <row r="164" spans="3:3" x14ac:dyDescent="0.25">
      <c r="C164" s="273"/>
    </row>
    <row r="165" spans="3:3" x14ac:dyDescent="0.25">
      <c r="C165" s="273"/>
    </row>
    <row r="166" spans="3:3" x14ac:dyDescent="0.25">
      <c r="C166" s="273"/>
    </row>
    <row r="167" spans="3:3" x14ac:dyDescent="0.25">
      <c r="C167" s="273"/>
    </row>
    <row r="168" spans="3:3" x14ac:dyDescent="0.25">
      <c r="C168" s="273"/>
    </row>
    <row r="169" spans="3:3" x14ac:dyDescent="0.25">
      <c r="C169" s="273"/>
    </row>
    <row r="170" spans="3:3" x14ac:dyDescent="0.25">
      <c r="C170" s="273"/>
    </row>
    <row r="171" spans="3:3" x14ac:dyDescent="0.25">
      <c r="C171" s="273"/>
    </row>
    <row r="172" spans="3:3" x14ac:dyDescent="0.25">
      <c r="C172" s="273"/>
    </row>
    <row r="173" spans="3:3" x14ac:dyDescent="0.25">
      <c r="C173" s="273"/>
    </row>
    <row r="174" spans="3:3" x14ac:dyDescent="0.25">
      <c r="C174" s="273"/>
    </row>
    <row r="175" spans="3:3" x14ac:dyDescent="0.25">
      <c r="C175" s="273"/>
    </row>
    <row r="176" spans="3:3" x14ac:dyDescent="0.25">
      <c r="C176" s="273"/>
    </row>
    <row r="177" spans="3:3" x14ac:dyDescent="0.25">
      <c r="C177" s="273"/>
    </row>
    <row r="178" spans="3:3" x14ac:dyDescent="0.25">
      <c r="C178" s="273"/>
    </row>
    <row r="179" spans="3:3" x14ac:dyDescent="0.25">
      <c r="C179" s="273"/>
    </row>
    <row r="180" spans="3:3" x14ac:dyDescent="0.25">
      <c r="C180" s="273"/>
    </row>
    <row r="181" spans="3:3" x14ac:dyDescent="0.25">
      <c r="C181" s="273"/>
    </row>
    <row r="182" spans="3:3" x14ac:dyDescent="0.25">
      <c r="C182" s="273"/>
    </row>
    <row r="183" spans="3:3" x14ac:dyDescent="0.25">
      <c r="C183" s="273"/>
    </row>
    <row r="184" spans="3:3" x14ac:dyDescent="0.25">
      <c r="C184" s="273"/>
    </row>
    <row r="185" spans="3:3" x14ac:dyDescent="0.25">
      <c r="C185" s="273"/>
    </row>
    <row r="186" spans="3:3" x14ac:dyDescent="0.25">
      <c r="C186" s="273"/>
    </row>
    <row r="187" spans="3:3" x14ac:dyDescent="0.25">
      <c r="C187" s="273"/>
    </row>
    <row r="188" spans="3:3" x14ac:dyDescent="0.25">
      <c r="C188" s="273"/>
    </row>
    <row r="189" spans="3:3" x14ac:dyDescent="0.25">
      <c r="C189" s="273"/>
    </row>
    <row r="190" spans="3:3" x14ac:dyDescent="0.25">
      <c r="C190" s="273"/>
    </row>
    <row r="191" spans="3:3" x14ac:dyDescent="0.25">
      <c r="C191" s="273"/>
    </row>
    <row r="192" spans="3:3" x14ac:dyDescent="0.25">
      <c r="C192" s="273"/>
    </row>
    <row r="193" spans="3:3" x14ac:dyDescent="0.25">
      <c r="C193" s="273"/>
    </row>
    <row r="194" spans="3:3" x14ac:dyDescent="0.25">
      <c r="C194" s="273"/>
    </row>
    <row r="195" spans="3:3" x14ac:dyDescent="0.25">
      <c r="C195" s="273"/>
    </row>
    <row r="196" spans="3:3" x14ac:dyDescent="0.25">
      <c r="C196" s="273"/>
    </row>
    <row r="197" spans="3:3" x14ac:dyDescent="0.25">
      <c r="C197" s="273"/>
    </row>
    <row r="198" spans="3:3" x14ac:dyDescent="0.25">
      <c r="C198" s="273"/>
    </row>
    <row r="199" spans="3:3" x14ac:dyDescent="0.25">
      <c r="C199" s="273"/>
    </row>
    <row r="200" spans="3:3" x14ac:dyDescent="0.25">
      <c r="C200" s="273"/>
    </row>
    <row r="201" spans="3:3" x14ac:dyDescent="0.25">
      <c r="C201" s="273"/>
    </row>
    <row r="202" spans="3:3" x14ac:dyDescent="0.25">
      <c r="C202" s="273"/>
    </row>
    <row r="203" spans="3:3" x14ac:dyDescent="0.25">
      <c r="C203" s="273"/>
    </row>
    <row r="204" spans="3:3" x14ac:dyDescent="0.25">
      <c r="C204" s="273"/>
    </row>
    <row r="205" spans="3:3" x14ac:dyDescent="0.25">
      <c r="C205" s="273"/>
    </row>
    <row r="206" spans="3:3" x14ac:dyDescent="0.25">
      <c r="C206" s="273"/>
    </row>
    <row r="207" spans="3:3" x14ac:dyDescent="0.25">
      <c r="C207" s="273"/>
    </row>
    <row r="208" spans="3:3" x14ac:dyDescent="0.25">
      <c r="C208" s="273"/>
    </row>
    <row r="209" spans="3:3" x14ac:dyDescent="0.25">
      <c r="C209" s="273"/>
    </row>
    <row r="210" spans="3:3" x14ac:dyDescent="0.25">
      <c r="C210" s="273"/>
    </row>
    <row r="211" spans="3:3" x14ac:dyDescent="0.25">
      <c r="C211" s="273"/>
    </row>
    <row r="212" spans="3:3" x14ac:dyDescent="0.25">
      <c r="C212" s="273"/>
    </row>
    <row r="213" spans="3:3" x14ac:dyDescent="0.25">
      <c r="C213" s="273"/>
    </row>
    <row r="214" spans="3:3" x14ac:dyDescent="0.25">
      <c r="C214" s="273"/>
    </row>
    <row r="215" spans="3:3" x14ac:dyDescent="0.25">
      <c r="C215" s="273"/>
    </row>
    <row r="216" spans="3:3" x14ac:dyDescent="0.25">
      <c r="C216" s="273"/>
    </row>
    <row r="217" spans="3:3" x14ac:dyDescent="0.25">
      <c r="C217" s="273"/>
    </row>
    <row r="218" spans="3:3" x14ac:dyDescent="0.25">
      <c r="C218" s="273"/>
    </row>
    <row r="219" spans="3:3" x14ac:dyDescent="0.25">
      <c r="C219" s="273"/>
    </row>
    <row r="220" spans="3:3" x14ac:dyDescent="0.25">
      <c r="C220" s="273"/>
    </row>
    <row r="221" spans="3:3" x14ac:dyDescent="0.25">
      <c r="C221" s="273"/>
    </row>
    <row r="222" spans="3:3" x14ac:dyDescent="0.25">
      <c r="C222" s="273"/>
    </row>
    <row r="223" spans="3:3" x14ac:dyDescent="0.25">
      <c r="C223" s="273"/>
    </row>
    <row r="224" spans="3:3" x14ac:dyDescent="0.25">
      <c r="C224" s="273"/>
    </row>
    <row r="225" spans="3:3" x14ac:dyDescent="0.25">
      <c r="C225" s="273"/>
    </row>
    <row r="226" spans="3:3" x14ac:dyDescent="0.25">
      <c r="C226" s="273"/>
    </row>
    <row r="227" spans="3:3" x14ac:dyDescent="0.25">
      <c r="C227" s="273"/>
    </row>
    <row r="228" spans="3:3" x14ac:dyDescent="0.25">
      <c r="C228" s="273"/>
    </row>
    <row r="229" spans="3:3" x14ac:dyDescent="0.25">
      <c r="C229" s="273"/>
    </row>
    <row r="230" spans="3:3" x14ac:dyDescent="0.25">
      <c r="C230" s="273"/>
    </row>
    <row r="231" spans="3:3" x14ac:dyDescent="0.25">
      <c r="C231" s="273"/>
    </row>
    <row r="232" spans="3:3" x14ac:dyDescent="0.25">
      <c r="C232" s="273"/>
    </row>
    <row r="233" spans="3:3" x14ac:dyDescent="0.25">
      <c r="C233" s="273"/>
    </row>
    <row r="234" spans="3:3" x14ac:dyDescent="0.25">
      <c r="C234" s="273"/>
    </row>
    <row r="235" spans="3:3" x14ac:dyDescent="0.25">
      <c r="C235" s="273"/>
    </row>
    <row r="236" spans="3:3" x14ac:dyDescent="0.25">
      <c r="C236" s="273"/>
    </row>
    <row r="237" spans="3:3" x14ac:dyDescent="0.25">
      <c r="C237" s="273"/>
    </row>
    <row r="238" spans="3:3" x14ac:dyDescent="0.25">
      <c r="C238" s="273"/>
    </row>
    <row r="239" spans="3:3" x14ac:dyDescent="0.25">
      <c r="C239" s="273"/>
    </row>
    <row r="240" spans="3:3" x14ac:dyDescent="0.25">
      <c r="C240" s="273"/>
    </row>
    <row r="241" spans="3:3" x14ac:dyDescent="0.25">
      <c r="C241" s="273"/>
    </row>
    <row r="242" spans="3:3" x14ac:dyDescent="0.25">
      <c r="C242" s="273"/>
    </row>
    <row r="243" spans="3:3" x14ac:dyDescent="0.25">
      <c r="C243" s="273"/>
    </row>
    <row r="244" spans="3:3" x14ac:dyDescent="0.25">
      <c r="C244" s="273"/>
    </row>
    <row r="245" spans="3:3" x14ac:dyDescent="0.25">
      <c r="C245" s="273"/>
    </row>
    <row r="246" spans="3:3" x14ac:dyDescent="0.25">
      <c r="C246" s="273"/>
    </row>
    <row r="247" spans="3:3" x14ac:dyDescent="0.25">
      <c r="C247" s="273"/>
    </row>
    <row r="248" spans="3:3" x14ac:dyDescent="0.25">
      <c r="C248" s="273"/>
    </row>
    <row r="249" spans="3:3" x14ac:dyDescent="0.25">
      <c r="C249" s="273"/>
    </row>
    <row r="250" spans="3:3" x14ac:dyDescent="0.25">
      <c r="C250" s="273"/>
    </row>
    <row r="251" spans="3:3" x14ac:dyDescent="0.25">
      <c r="C251" s="273"/>
    </row>
    <row r="252" spans="3:3" x14ac:dyDescent="0.25">
      <c r="C252" s="273"/>
    </row>
    <row r="253" spans="3:3" x14ac:dyDescent="0.25">
      <c r="C253" s="273"/>
    </row>
    <row r="254" spans="3:3" x14ac:dyDescent="0.25">
      <c r="C254" s="273"/>
    </row>
    <row r="255" spans="3:3" x14ac:dyDescent="0.25">
      <c r="C255" s="273"/>
    </row>
    <row r="256" spans="3:3" x14ac:dyDescent="0.25">
      <c r="C256" s="273"/>
    </row>
    <row r="257" spans="3:3" x14ac:dyDescent="0.25">
      <c r="C257" s="273"/>
    </row>
    <row r="258" spans="3:3" x14ac:dyDescent="0.25">
      <c r="C258" s="273"/>
    </row>
    <row r="259" spans="3:3" x14ac:dyDescent="0.25">
      <c r="C259" s="273"/>
    </row>
    <row r="260" spans="3:3" x14ac:dyDescent="0.25">
      <c r="C260" s="273"/>
    </row>
    <row r="261" spans="3:3" x14ac:dyDescent="0.25">
      <c r="C261" s="273"/>
    </row>
    <row r="262" spans="3:3" x14ac:dyDescent="0.25">
      <c r="C262" s="273"/>
    </row>
    <row r="263" spans="3:3" x14ac:dyDescent="0.25">
      <c r="C263" s="273"/>
    </row>
    <row r="264" spans="3:3" x14ac:dyDescent="0.25">
      <c r="C264" s="273"/>
    </row>
    <row r="265" spans="3:3" x14ac:dyDescent="0.25">
      <c r="C265" s="273"/>
    </row>
    <row r="266" spans="3:3" x14ac:dyDescent="0.25">
      <c r="C266" s="273"/>
    </row>
    <row r="267" spans="3:3" x14ac:dyDescent="0.25">
      <c r="C267" s="273"/>
    </row>
    <row r="268" spans="3:3" x14ac:dyDescent="0.25">
      <c r="C268" s="273"/>
    </row>
    <row r="269" spans="3:3" x14ac:dyDescent="0.25">
      <c r="C269" s="273"/>
    </row>
    <row r="270" spans="3:3" x14ac:dyDescent="0.25">
      <c r="C270" s="273"/>
    </row>
    <row r="271" spans="3:3" x14ac:dyDescent="0.25">
      <c r="C271" s="273"/>
    </row>
    <row r="272" spans="3:3" x14ac:dyDescent="0.25">
      <c r="C272" s="273"/>
    </row>
    <row r="273" spans="3:3" x14ac:dyDescent="0.25">
      <c r="C273" s="273"/>
    </row>
    <row r="274" spans="3:3" x14ac:dyDescent="0.25">
      <c r="C274" s="273"/>
    </row>
    <row r="275" spans="3:3" x14ac:dyDescent="0.25">
      <c r="C275" s="273"/>
    </row>
    <row r="276" spans="3:3" x14ac:dyDescent="0.25">
      <c r="C276" s="273"/>
    </row>
    <row r="277" spans="3:3" x14ac:dyDescent="0.25">
      <c r="C277" s="273"/>
    </row>
    <row r="278" spans="3:3" x14ac:dyDescent="0.25">
      <c r="C278" s="273"/>
    </row>
    <row r="279" spans="3:3" x14ac:dyDescent="0.25">
      <c r="C279" s="273"/>
    </row>
    <row r="280" spans="3:3" x14ac:dyDescent="0.25">
      <c r="C280" s="273"/>
    </row>
    <row r="281" spans="3:3" x14ac:dyDescent="0.25">
      <c r="C281" s="273"/>
    </row>
    <row r="282" spans="3:3" x14ac:dyDescent="0.25">
      <c r="C282" s="273"/>
    </row>
    <row r="283" spans="3:3" x14ac:dyDescent="0.25">
      <c r="C283" s="273"/>
    </row>
    <row r="284" spans="3:3" x14ac:dyDescent="0.25">
      <c r="C284" s="273"/>
    </row>
    <row r="285" spans="3:3" x14ac:dyDescent="0.25">
      <c r="C285" s="273"/>
    </row>
    <row r="286" spans="3:3" x14ac:dyDescent="0.25">
      <c r="C286" s="273"/>
    </row>
    <row r="287" spans="3:3" x14ac:dyDescent="0.25">
      <c r="C287" s="273"/>
    </row>
    <row r="288" spans="3:3" x14ac:dyDescent="0.25">
      <c r="C288" s="273"/>
    </row>
    <row r="289" spans="3:3" x14ac:dyDescent="0.25">
      <c r="C289" s="273"/>
    </row>
    <row r="290" spans="3:3" x14ac:dyDescent="0.25">
      <c r="C290" s="273"/>
    </row>
    <row r="291" spans="3:3" x14ac:dyDescent="0.25">
      <c r="C291" s="273"/>
    </row>
    <row r="292" spans="3:3" x14ac:dyDescent="0.25">
      <c r="C292" s="273"/>
    </row>
    <row r="293" spans="3:3" x14ac:dyDescent="0.25">
      <c r="C293" s="273"/>
    </row>
    <row r="294" spans="3:3" x14ac:dyDescent="0.25">
      <c r="C294" s="273"/>
    </row>
    <row r="295" spans="3:3" x14ac:dyDescent="0.25">
      <c r="C295" s="273"/>
    </row>
    <row r="296" spans="3:3" x14ac:dyDescent="0.25">
      <c r="C296" s="273"/>
    </row>
    <row r="297" spans="3:3" x14ac:dyDescent="0.25">
      <c r="C297" s="273"/>
    </row>
    <row r="298" spans="3:3" x14ac:dyDescent="0.25">
      <c r="C298" s="273"/>
    </row>
    <row r="299" spans="3:3" x14ac:dyDescent="0.25">
      <c r="C299" s="273"/>
    </row>
    <row r="300" spans="3:3" x14ac:dyDescent="0.25">
      <c r="C300" s="273"/>
    </row>
    <row r="301" spans="3:3" x14ac:dyDescent="0.25">
      <c r="C301" s="273"/>
    </row>
    <row r="302" spans="3:3" x14ac:dyDescent="0.25">
      <c r="C302" s="273"/>
    </row>
    <row r="303" spans="3:3" x14ac:dyDescent="0.25">
      <c r="C303" s="273"/>
    </row>
    <row r="304" spans="3:3" x14ac:dyDescent="0.25">
      <c r="C304" s="273"/>
    </row>
    <row r="305" spans="3:3" x14ac:dyDescent="0.25">
      <c r="C305" s="273"/>
    </row>
    <row r="306" spans="3:3" x14ac:dyDescent="0.25">
      <c r="C306" s="273"/>
    </row>
    <row r="307" spans="3:3" x14ac:dyDescent="0.25">
      <c r="C307" s="273"/>
    </row>
    <row r="308" spans="3:3" x14ac:dyDescent="0.25">
      <c r="C308" s="273"/>
    </row>
    <row r="309" spans="3:3" x14ac:dyDescent="0.25">
      <c r="C309" s="273"/>
    </row>
    <row r="310" spans="3:3" x14ac:dyDescent="0.25">
      <c r="C310" s="273"/>
    </row>
    <row r="311" spans="3:3" x14ac:dyDescent="0.25">
      <c r="C311" s="273"/>
    </row>
    <row r="312" spans="3:3" x14ac:dyDescent="0.25">
      <c r="C312" s="273"/>
    </row>
    <row r="313" spans="3:3" x14ac:dyDescent="0.25">
      <c r="C313" s="273"/>
    </row>
    <row r="314" spans="3:3" x14ac:dyDescent="0.25">
      <c r="C314" s="273"/>
    </row>
    <row r="315" spans="3:3" x14ac:dyDescent="0.25">
      <c r="C315" s="273"/>
    </row>
    <row r="316" spans="3:3" x14ac:dyDescent="0.25">
      <c r="C316" s="273"/>
    </row>
    <row r="317" spans="3:3" x14ac:dyDescent="0.25">
      <c r="C317" s="273"/>
    </row>
    <row r="318" spans="3:3" x14ac:dyDescent="0.25">
      <c r="C318" s="273"/>
    </row>
    <row r="319" spans="3:3" x14ac:dyDescent="0.25">
      <c r="C319" s="273"/>
    </row>
    <row r="320" spans="3:3" x14ac:dyDescent="0.25">
      <c r="C320" s="273"/>
    </row>
    <row r="321" spans="3:3" x14ac:dyDescent="0.25">
      <c r="C321" s="273"/>
    </row>
    <row r="322" spans="3:3" x14ac:dyDescent="0.25">
      <c r="C322" s="273"/>
    </row>
    <row r="323" spans="3:3" x14ac:dyDescent="0.25">
      <c r="C323" s="273"/>
    </row>
    <row r="324" spans="3:3" x14ac:dyDescent="0.25">
      <c r="C324" s="273"/>
    </row>
    <row r="325" spans="3:3" x14ac:dyDescent="0.25">
      <c r="C325" s="273"/>
    </row>
    <row r="326" spans="3:3" x14ac:dyDescent="0.25">
      <c r="C326" s="273"/>
    </row>
    <row r="327" spans="3:3" x14ac:dyDescent="0.25">
      <c r="C327" s="273"/>
    </row>
    <row r="328" spans="3:3" x14ac:dyDescent="0.25">
      <c r="C328" s="273"/>
    </row>
    <row r="329" spans="3:3" x14ac:dyDescent="0.25">
      <c r="C329" s="273"/>
    </row>
    <row r="330" spans="3:3" x14ac:dyDescent="0.25">
      <c r="C330" s="273"/>
    </row>
    <row r="331" spans="3:3" x14ac:dyDescent="0.25">
      <c r="C331" s="273"/>
    </row>
    <row r="332" spans="3:3" x14ac:dyDescent="0.25">
      <c r="C332" s="273"/>
    </row>
    <row r="333" spans="3:3" x14ac:dyDescent="0.25">
      <c r="C333" s="273"/>
    </row>
    <row r="334" spans="3:3" x14ac:dyDescent="0.25">
      <c r="C334" s="273"/>
    </row>
    <row r="335" spans="3:3" x14ac:dyDescent="0.25">
      <c r="C335" s="273"/>
    </row>
    <row r="336" spans="3:3" x14ac:dyDescent="0.25">
      <c r="C336" s="273"/>
    </row>
    <row r="337" spans="3:3" x14ac:dyDescent="0.25">
      <c r="C337" s="273"/>
    </row>
    <row r="338" spans="3:3" x14ac:dyDescent="0.25">
      <c r="C338" s="273"/>
    </row>
    <row r="339" spans="3:3" x14ac:dyDescent="0.25">
      <c r="C339" s="273"/>
    </row>
    <row r="340" spans="3:3" x14ac:dyDescent="0.25">
      <c r="C340" s="273"/>
    </row>
    <row r="341" spans="3:3" x14ac:dyDescent="0.25">
      <c r="C341" s="273"/>
    </row>
    <row r="342" spans="3:3" x14ac:dyDescent="0.25">
      <c r="C342" s="273"/>
    </row>
    <row r="343" spans="3:3" x14ac:dyDescent="0.25">
      <c r="C343" s="273"/>
    </row>
    <row r="344" spans="3:3" x14ac:dyDescent="0.25">
      <c r="C344" s="273"/>
    </row>
    <row r="345" spans="3:3" x14ac:dyDescent="0.25">
      <c r="C345" s="273"/>
    </row>
    <row r="346" spans="3:3" x14ac:dyDescent="0.25">
      <c r="C346" s="273"/>
    </row>
    <row r="347" spans="3:3" x14ac:dyDescent="0.25">
      <c r="C347" s="273"/>
    </row>
    <row r="348" spans="3:3" x14ac:dyDescent="0.25">
      <c r="C348" s="273"/>
    </row>
    <row r="349" spans="3:3" x14ac:dyDescent="0.25">
      <c r="C349" s="273"/>
    </row>
    <row r="350" spans="3:3" x14ac:dyDescent="0.25">
      <c r="C350" s="273"/>
    </row>
    <row r="351" spans="3:3" x14ac:dyDescent="0.25">
      <c r="C351" s="273"/>
    </row>
    <row r="352" spans="3:3" x14ac:dyDescent="0.25">
      <c r="C352" s="273"/>
    </row>
    <row r="353" spans="3:3" x14ac:dyDescent="0.25">
      <c r="C353" s="273"/>
    </row>
    <row r="354" spans="3:3" x14ac:dyDescent="0.25">
      <c r="C354" s="273"/>
    </row>
    <row r="355" spans="3:3" x14ac:dyDescent="0.25">
      <c r="C355" s="273"/>
    </row>
    <row r="356" spans="3:3" x14ac:dyDescent="0.25">
      <c r="C356" s="273"/>
    </row>
    <row r="357" spans="3:3" x14ac:dyDescent="0.25">
      <c r="C357" s="273"/>
    </row>
    <row r="358" spans="3:3" x14ac:dyDescent="0.25">
      <c r="C358" s="273"/>
    </row>
    <row r="359" spans="3:3" x14ac:dyDescent="0.25">
      <c r="C359" s="273"/>
    </row>
    <row r="360" spans="3:3" x14ac:dyDescent="0.25">
      <c r="C360" s="273"/>
    </row>
    <row r="361" spans="3:3" x14ac:dyDescent="0.25">
      <c r="C361" s="273"/>
    </row>
    <row r="362" spans="3:3" x14ac:dyDescent="0.25">
      <c r="C362" s="273"/>
    </row>
    <row r="363" spans="3:3" x14ac:dyDescent="0.25">
      <c r="C363" s="273"/>
    </row>
    <row r="364" spans="3:3" x14ac:dyDescent="0.25">
      <c r="C364" s="273"/>
    </row>
    <row r="365" spans="3:3" x14ac:dyDescent="0.25">
      <c r="C365" s="273"/>
    </row>
    <row r="366" spans="3:3" x14ac:dyDescent="0.25">
      <c r="C366" s="273"/>
    </row>
    <row r="367" spans="3:3" x14ac:dyDescent="0.25">
      <c r="C367" s="273"/>
    </row>
    <row r="368" spans="3:3" x14ac:dyDescent="0.25">
      <c r="C368" s="273"/>
    </row>
    <row r="369" spans="3:3" x14ac:dyDescent="0.25">
      <c r="C369" s="273"/>
    </row>
    <row r="370" spans="3:3" x14ac:dyDescent="0.25">
      <c r="C370" s="273"/>
    </row>
    <row r="371" spans="3:3" x14ac:dyDescent="0.25">
      <c r="C371" s="273"/>
    </row>
    <row r="372" spans="3:3" x14ac:dyDescent="0.25">
      <c r="C372" s="273"/>
    </row>
    <row r="373" spans="3:3" x14ac:dyDescent="0.25">
      <c r="C373" s="273"/>
    </row>
    <row r="374" spans="3:3" x14ac:dyDescent="0.25">
      <c r="C374" s="273"/>
    </row>
    <row r="375" spans="3:3" x14ac:dyDescent="0.25">
      <c r="C375" s="273"/>
    </row>
    <row r="376" spans="3:3" x14ac:dyDescent="0.25">
      <c r="C376" s="273"/>
    </row>
    <row r="377" spans="3:3" x14ac:dyDescent="0.25">
      <c r="C377" s="273"/>
    </row>
    <row r="378" spans="3:3" x14ac:dyDescent="0.25">
      <c r="C378" s="273"/>
    </row>
    <row r="379" spans="3:3" x14ac:dyDescent="0.25">
      <c r="C379" s="273"/>
    </row>
    <row r="380" spans="3:3" x14ac:dyDescent="0.25">
      <c r="C380" s="273"/>
    </row>
    <row r="381" spans="3:3" x14ac:dyDescent="0.25">
      <c r="C381" s="273"/>
    </row>
    <row r="382" spans="3:3" x14ac:dyDescent="0.25">
      <c r="C382" s="273"/>
    </row>
    <row r="383" spans="3:3" x14ac:dyDescent="0.25">
      <c r="C383" s="273"/>
    </row>
    <row r="384" spans="3:3" x14ac:dyDescent="0.25">
      <c r="C384" s="273"/>
    </row>
    <row r="385" spans="3:3" x14ac:dyDescent="0.25">
      <c r="C385" s="273"/>
    </row>
    <row r="386" spans="3:3" x14ac:dyDescent="0.25">
      <c r="C386" s="273"/>
    </row>
    <row r="387" spans="3:3" x14ac:dyDescent="0.25">
      <c r="C387" s="273"/>
    </row>
    <row r="388" spans="3:3" x14ac:dyDescent="0.25">
      <c r="C388" s="273"/>
    </row>
    <row r="389" spans="3:3" x14ac:dyDescent="0.25">
      <c r="C389" s="273"/>
    </row>
    <row r="390" spans="3:3" x14ac:dyDescent="0.25">
      <c r="C390" s="273"/>
    </row>
    <row r="391" spans="3:3" x14ac:dyDescent="0.25">
      <c r="C391" s="273"/>
    </row>
    <row r="392" spans="3:3" x14ac:dyDescent="0.25">
      <c r="C392" s="273"/>
    </row>
    <row r="393" spans="3:3" x14ac:dyDescent="0.25">
      <c r="C393" s="273"/>
    </row>
    <row r="394" spans="3:3" x14ac:dyDescent="0.25">
      <c r="C394" s="273"/>
    </row>
    <row r="395" spans="3:3" x14ac:dyDescent="0.25">
      <c r="C395" s="273"/>
    </row>
    <row r="396" spans="3:3" x14ac:dyDescent="0.25">
      <c r="C396" s="273"/>
    </row>
    <row r="397" spans="3:3" x14ac:dyDescent="0.25">
      <c r="C397" s="273"/>
    </row>
    <row r="398" spans="3:3" x14ac:dyDescent="0.25">
      <c r="C398" s="273"/>
    </row>
    <row r="399" spans="3:3" x14ac:dyDescent="0.25">
      <c r="C399" s="273"/>
    </row>
    <row r="400" spans="3:3" x14ac:dyDescent="0.25">
      <c r="C400" s="273"/>
    </row>
    <row r="401" spans="3:3" x14ac:dyDescent="0.25">
      <c r="C401" s="273"/>
    </row>
    <row r="402" spans="3:3" x14ac:dyDescent="0.25">
      <c r="C402" s="273"/>
    </row>
    <row r="403" spans="3:3" x14ac:dyDescent="0.25">
      <c r="C403" s="273"/>
    </row>
    <row r="404" spans="3:3" x14ac:dyDescent="0.25">
      <c r="C404" s="273"/>
    </row>
    <row r="405" spans="3:3" x14ac:dyDescent="0.25">
      <c r="C405" s="273"/>
    </row>
    <row r="406" spans="3:3" x14ac:dyDescent="0.25">
      <c r="C406" s="273"/>
    </row>
    <row r="407" spans="3:3" x14ac:dyDescent="0.25">
      <c r="C407" s="273"/>
    </row>
    <row r="408" spans="3:3" x14ac:dyDescent="0.25">
      <c r="C408" s="273"/>
    </row>
    <row r="409" spans="3:3" x14ac:dyDescent="0.25">
      <c r="C409" s="273"/>
    </row>
    <row r="410" spans="3:3" x14ac:dyDescent="0.25">
      <c r="C410" s="273"/>
    </row>
    <row r="411" spans="3:3" x14ac:dyDescent="0.25">
      <c r="C411" s="273"/>
    </row>
    <row r="412" spans="3:3" x14ac:dyDescent="0.25">
      <c r="C412" s="273"/>
    </row>
    <row r="413" spans="3:3" x14ac:dyDescent="0.25">
      <c r="C413" s="273"/>
    </row>
    <row r="414" spans="3:3" x14ac:dyDescent="0.25">
      <c r="C414" s="273"/>
    </row>
    <row r="415" spans="3:3" x14ac:dyDescent="0.25">
      <c r="C415" s="273"/>
    </row>
    <row r="416" spans="3:3" x14ac:dyDescent="0.25">
      <c r="C416" s="273"/>
    </row>
    <row r="417" spans="3:3" x14ac:dyDescent="0.25">
      <c r="C417" s="273"/>
    </row>
    <row r="418" spans="3:3" x14ac:dyDescent="0.25">
      <c r="C418" s="273"/>
    </row>
    <row r="419" spans="3:3" x14ac:dyDescent="0.25">
      <c r="C419" s="273"/>
    </row>
    <row r="420" spans="3:3" x14ac:dyDescent="0.25">
      <c r="C420" s="273"/>
    </row>
    <row r="421" spans="3:3" x14ac:dyDescent="0.25">
      <c r="C421" s="273"/>
    </row>
    <row r="422" spans="3:3" x14ac:dyDescent="0.25">
      <c r="C422" s="273"/>
    </row>
    <row r="423" spans="3:3" x14ac:dyDescent="0.25">
      <c r="C423" s="273"/>
    </row>
    <row r="424" spans="3:3" x14ac:dyDescent="0.25">
      <c r="C424" s="273"/>
    </row>
    <row r="425" spans="3:3" x14ac:dyDescent="0.25">
      <c r="C425" s="273"/>
    </row>
    <row r="426" spans="3:3" x14ac:dyDescent="0.25">
      <c r="C426" s="273"/>
    </row>
    <row r="427" spans="3:3" x14ac:dyDescent="0.25">
      <c r="C427" s="273"/>
    </row>
    <row r="428" spans="3:3" x14ac:dyDescent="0.25">
      <c r="C428" s="273"/>
    </row>
    <row r="429" spans="3:3" x14ac:dyDescent="0.25">
      <c r="C429" s="273"/>
    </row>
    <row r="430" spans="3:3" x14ac:dyDescent="0.25">
      <c r="C430" s="273"/>
    </row>
    <row r="431" spans="3:3" x14ac:dyDescent="0.25">
      <c r="C431" s="273"/>
    </row>
    <row r="432" spans="3:3" x14ac:dyDescent="0.25">
      <c r="C432" s="273"/>
    </row>
    <row r="433" spans="3:3" x14ac:dyDescent="0.25">
      <c r="C433" s="273"/>
    </row>
    <row r="434" spans="3:3" x14ac:dyDescent="0.25">
      <c r="C434" s="273"/>
    </row>
    <row r="435" spans="3:3" x14ac:dyDescent="0.25">
      <c r="C435" s="273"/>
    </row>
    <row r="436" spans="3:3" x14ac:dyDescent="0.25">
      <c r="C436" s="273"/>
    </row>
    <row r="437" spans="3:3" x14ac:dyDescent="0.25">
      <c r="C437" s="273"/>
    </row>
    <row r="438" spans="3:3" x14ac:dyDescent="0.25">
      <c r="C438" s="273"/>
    </row>
    <row r="439" spans="3:3" x14ac:dyDescent="0.25">
      <c r="C439" s="273"/>
    </row>
    <row r="440" spans="3:3" x14ac:dyDescent="0.25">
      <c r="C440" s="273"/>
    </row>
    <row r="441" spans="3:3" x14ac:dyDescent="0.25">
      <c r="C441" s="273"/>
    </row>
    <row r="442" spans="3:3" x14ac:dyDescent="0.25">
      <c r="C442" s="273"/>
    </row>
    <row r="443" spans="3:3" x14ac:dyDescent="0.25">
      <c r="C443" s="273"/>
    </row>
    <row r="444" spans="3:3" x14ac:dyDescent="0.25">
      <c r="C444" s="273"/>
    </row>
    <row r="445" spans="3:3" x14ac:dyDescent="0.25">
      <c r="C445" s="273"/>
    </row>
  </sheetData>
  <mergeCells count="28">
    <mergeCell ref="A81:Z81"/>
    <mergeCell ref="A86:Z86"/>
    <mergeCell ref="A90:Z90"/>
    <mergeCell ref="A99:Z99"/>
    <mergeCell ref="A103:Z103"/>
    <mergeCell ref="A108:C108"/>
    <mergeCell ref="A34:Z34"/>
    <mergeCell ref="A39:Z39"/>
    <mergeCell ref="A48:Z48"/>
    <mergeCell ref="A59:Z59"/>
    <mergeCell ref="A65:Z65"/>
    <mergeCell ref="A70:Z70"/>
    <mergeCell ref="Z2:Z3"/>
    <mergeCell ref="A4:Z4"/>
    <mergeCell ref="A10:Z10"/>
    <mergeCell ref="A16:Z16"/>
    <mergeCell ref="A19:Z19"/>
    <mergeCell ref="A28:Z28"/>
    <mergeCell ref="A1:Z1"/>
    <mergeCell ref="A2:A3"/>
    <mergeCell ref="B2:B3"/>
    <mergeCell ref="C2:C3"/>
    <mergeCell ref="D2:T2"/>
    <mergeCell ref="U2:U3"/>
    <mergeCell ref="V2:V3"/>
    <mergeCell ref="W2:W3"/>
    <mergeCell ref="X2:X3"/>
    <mergeCell ref="Y2:Y3"/>
  </mergeCells>
  <hyperlinks>
    <hyperlink ref="Y100" r:id="rId1" xr:uid="{F2F04C63-8207-4A61-821C-61DCDC11B885}"/>
    <hyperlink ref="Y101" r:id="rId2" xr:uid="{C318F523-7ADC-4C7F-9CA3-6790D64B27A1}"/>
    <hyperlink ref="Y104" r:id="rId3" xr:uid="{3CB465B0-2EC3-4EAD-B44E-2627940AF0A5}"/>
    <hyperlink ref="Y105" r:id="rId4" xr:uid="{270C3A73-0B57-4806-814B-A1C0CB995789}"/>
    <hyperlink ref="Y107" r:id="rId5" xr:uid="{A7CC7D15-1B3D-4B82-92BB-9261884DB3F3}"/>
    <hyperlink ref="Y106" r:id="rId6" xr:uid="{9B341F16-47B4-4CDF-9AB1-AF0EEF7F2515}"/>
    <hyperlink ref="Z104" r:id="rId7" display="https://meet.google.com/upf-pbfw-mcp" xr:uid="{A7D10913-92D9-4DB3-A2A5-A7B4A4C58F88}"/>
    <hyperlink ref="Z107" r:id="rId8" xr:uid="{68671615-0B14-4BB6-AEA8-95C9547D3216}"/>
    <hyperlink ref="Z105" r:id="rId9" display="https://meet.google.com/vuv-hhcf-vcy" xr:uid="{192EB446-1B82-4F2E-9391-A2760ADF2EE8}"/>
    <hyperlink ref="Z106" r:id="rId10" display="https://meet.google.com/rbu-jvsu-hbe" xr:uid="{5B08EF94-38A0-41FB-8CC0-723E97B01E90}"/>
    <hyperlink ref="Z100" r:id="rId11" xr:uid="{CFD89190-6424-4B08-B9A7-0CF67DA5524B}"/>
    <hyperlink ref="Z102" r:id="rId12" xr:uid="{44F8FE96-23BC-4FE1-BD0F-D8FC0C8ED653}"/>
    <hyperlink ref="Z101" r:id="rId13" xr:uid="{9C1AE5B1-E5B1-4AD0-B9F6-D1CBE2CBAD4A}"/>
    <hyperlink ref="Y15" r:id="rId14" xr:uid="{E07ECA76-CF90-4B7E-BDFA-9EEDBA7C5A8D}"/>
    <hyperlink ref="Y14" r:id="rId15" xr:uid="{9D62168D-926A-480A-B401-C52D501C85B2}"/>
    <hyperlink ref="Z15" r:id="rId16" xr:uid="{A2BDF8A4-2839-4A8B-9A11-6E08A7C9CE96}"/>
    <hyperlink ref="Z11" r:id="rId17" xr:uid="{EBA0AC70-A25F-44A2-80DA-F7A40AE7175A}"/>
    <hyperlink ref="Y11" r:id="rId18" xr:uid="{8BB73157-D937-4571-99F3-56B79ABD3B38}"/>
    <hyperlink ref="Z12" r:id="rId19" xr:uid="{63B90AC5-0FED-4600-8001-DC59DA74CFA6}"/>
    <hyperlink ref="Z14" r:id="rId20" xr:uid="{510C5245-1360-4329-BB05-2BA0E38F4E6C}"/>
    <hyperlink ref="Z13" r:id="rId21" xr:uid="{535C69E5-2D2C-4155-B17C-87AB5EAD4E28}"/>
    <hyperlink ref="Y13" r:id="rId22" xr:uid="{3EA1DFBD-02E1-459C-9153-745F25E4D231}"/>
    <hyperlink ref="Y91" r:id="rId23" xr:uid="{2372639F-3378-4DB8-B410-D222B33E3D39}"/>
    <hyperlink ref="Z91" r:id="rId24" xr:uid="{E594DBFE-A217-4ED4-BAC1-8B15269F4E01}"/>
    <hyperlink ref="Z92" r:id="rId25" xr:uid="{50554658-D0FD-4F29-9FBA-1E4C629FE950}"/>
    <hyperlink ref="Y93" r:id="rId26" xr:uid="{0514B362-EFB4-46B0-83B3-81D534A958C5}"/>
    <hyperlink ref="Y94" r:id="rId27" xr:uid="{1B6C0823-4D7D-4703-B85B-5F92BF192347}"/>
    <hyperlink ref="Z94" r:id="rId28" xr:uid="{8205CFE7-7A8D-49D0-8AAA-B218635C6887}"/>
    <hyperlink ref="Y95" r:id="rId29" xr:uid="{97F5D602-81AB-436E-9D3C-BFE915494EEB}"/>
    <hyperlink ref="Z95" r:id="rId30" xr:uid="{7C9A5C76-3238-45FC-9F6D-283638A95C51}"/>
    <hyperlink ref="Z96" r:id="rId31" xr:uid="{50312733-3972-458F-93F1-A771C141C3E2}"/>
    <hyperlink ref="Z97" r:id="rId32" xr:uid="{2E71BBDE-ABA3-4531-9C8F-3E96ECAFCC36}"/>
    <hyperlink ref="Y98" r:id="rId33" xr:uid="{C4CAC179-7483-4CC5-B884-80FE862223E1}"/>
    <hyperlink ref="Y80" r:id="rId34" xr:uid="{B7419643-D810-4975-A6BD-9BA13F8C585B}"/>
    <hyperlink ref="Z71" r:id="rId35" display="http://meet.google.com/pfy-oghd-jyc" xr:uid="{F3064217-2E32-4430-A2B4-297BEFAFFD9D}"/>
    <hyperlink ref="Z72" r:id="rId36" display="http://meet.google.com/qjx-ttis-bzd" xr:uid="{2D51034E-C41F-4F52-B542-891E58AE7E25}"/>
    <hyperlink ref="Z73" r:id="rId37" xr:uid="{2F84DF8F-8044-4B54-B3A4-618B026BB0EB}"/>
    <hyperlink ref="Z74" r:id="rId38" display="http://meet.google.com/btq-zrid-wof" xr:uid="{5FD5A4DF-FA34-40EA-9909-0CD15AC0A938}"/>
    <hyperlink ref="Z75" r:id="rId39" xr:uid="{ED083624-6D5B-4489-8C00-D7461EA020C7}"/>
    <hyperlink ref="Z76" r:id="rId40" xr:uid="{4BB62DCA-F0CF-4F6F-8ADC-0C7D00B6413C}"/>
    <hyperlink ref="Z77" r:id="rId41" xr:uid="{EAFF6331-FAE7-4230-829F-ED296E541134}"/>
    <hyperlink ref="Z78" r:id="rId42" display="http://meet.google.com/ugs-vots-vpu" xr:uid="{F836C3D5-7DFB-486D-8E7D-81203CB19B34}"/>
    <hyperlink ref="Z79" r:id="rId43" xr:uid="{B42D8143-9735-4001-BAEE-A5888ED08B18}"/>
    <hyperlink ref="Z80" r:id="rId44" xr:uid="{4CA95383-269E-4D1C-B321-AE90A5DB1E7B}"/>
    <hyperlink ref="Y9" r:id="rId45" xr:uid="{150122AA-BBA4-45B7-943F-93059AAC149B}"/>
    <hyperlink ref="Y5" r:id="rId46" xr:uid="{46F05053-2EE3-4A98-8B5D-68DA915B9F7A}"/>
    <hyperlink ref="Y6" r:id="rId47" xr:uid="{7830A878-FBD9-4D50-A1B7-956C0CDE19CE}"/>
    <hyperlink ref="Z5" r:id="rId48" xr:uid="{52C28CDA-4B0E-4872-91F1-E99AD9953DAC}"/>
    <hyperlink ref="Z7" r:id="rId49" xr:uid="{1C5EF247-9018-4CB3-8919-ABCBA082CBE9}"/>
    <hyperlink ref="Z9" r:id="rId50" xr:uid="{EA2D89DC-57C1-49DD-928B-49CA732DAD67}"/>
    <hyperlink ref="Z6" r:id="rId51" xr:uid="{6A979920-DBAB-4D40-963F-FC7C3FB641A8}"/>
    <hyperlink ref="Z8" r:id="rId52" xr:uid="{81AE1D3C-08CC-4052-AF30-37948B8ADCB6}"/>
    <hyperlink ref="Y7" r:id="rId53" xr:uid="{6BA91842-B4F7-489C-BC2E-8C763F748F94}"/>
    <hyperlink ref="Y32" r:id="rId54" display="mailto:vinodel@i.ua" xr:uid="{7DB4B798-1818-4474-A7A4-97C999871F4B}"/>
    <hyperlink ref="X32" r:id="rId55" display="tel:+380673971140" xr:uid="{CBF7CA2D-2608-4D6B-8D32-DF27229A435F}"/>
    <hyperlink ref="Z32" r:id="rId56" xr:uid="{AF6ADD15-134F-49D1-8268-06C3D18FFBA2}"/>
    <hyperlink ref="Z29" r:id="rId57" xr:uid="{E0B22046-1DA9-41E2-BCEE-B9019D6C46DC}"/>
    <hyperlink ref="Y29" r:id="rId58" display="Svitlana.Kalenska@gmail.com" xr:uid="{8CD3E2AD-5A73-4857-8F9C-9DFA727A11FF}"/>
    <hyperlink ref="Z30" r:id="rId59" display="https://nubip-edu-ua.zoom.us/j/82251357244?pwd=UTFFT1JldkRsT3UzcWdmRUUzNjc1UT09" xr:uid="{3388ACAE-FED5-4C09-A6C2-B2529BD493A4}"/>
    <hyperlink ref="Y31" r:id="rId60" xr:uid="{1610B33D-B9F5-42A4-BBA9-23DF1198676D}"/>
    <hyperlink ref="Y33" r:id="rId61" xr:uid="{898E74C9-2742-4310-AF5D-62A967E5762C}"/>
    <hyperlink ref="Z33" r:id="rId62" xr:uid="{CBBE6A4E-2A20-484D-BCBD-A7A36F2C8B66}"/>
    <hyperlink ref="Y17" r:id="rId63" xr:uid="{9898D221-F00F-4451-95FD-4EA01B7C37CE}"/>
    <hyperlink ref="Y18" r:id="rId64" xr:uid="{6677C756-B06F-4B6C-AF71-532EC2DCD80B}"/>
    <hyperlink ref="Z18" r:id="rId65" xr:uid="{889F739C-F530-45C4-ABBB-2D9B5D22FD31}"/>
    <hyperlink ref="Y38" r:id="rId66" xr:uid="{A10107F3-409B-4294-BD41-FA11D604781E}"/>
    <hyperlink ref="Y37" r:id="rId67" xr:uid="{ECAF2E50-E3A1-4AC6-8ADE-D85FFF8BCB03}"/>
    <hyperlink ref="Z38" r:id="rId68" xr:uid="{E627C26A-DA66-42D5-BC90-0FAF71FCA83F}"/>
    <hyperlink ref="Z36" r:id="rId69" xr:uid="{C1D5742C-A203-407A-9021-29BC3D01F0DA}"/>
    <hyperlink ref="Z37" r:id="rId70" xr:uid="{9C2B1045-0E3A-41B4-9A67-2369797A9502}"/>
    <hyperlink ref="Z35" r:id="rId71" xr:uid="{83B0E4D8-9332-4C1C-A560-6340A824C1CC}"/>
    <hyperlink ref="Z20" r:id="rId72" xr:uid="{6019CCD3-FD24-4A35-8193-83FF8D2612FB}"/>
    <hyperlink ref="Z21" r:id="rId73" xr:uid="{6BAEFF20-3DCF-4A6E-8BAD-0AD8A9830FA5}"/>
    <hyperlink ref="Y22" r:id="rId74" display="mailto:faichukom@nubip.edu.ua" xr:uid="{CCC52795-5D0B-4BF3-A9DD-38469D3C8E9B}"/>
    <hyperlink ref="Z22" r:id="rId75" xr:uid="{50AFDD57-0258-4801-B194-ADB8731E4FA0}"/>
    <hyperlink ref="Z23" r:id="rId76" xr:uid="{E3AC4144-38E5-47C4-BDE6-575038D822F4}"/>
    <hyperlink ref="Y25" r:id="rId77" display="mailto:nadya-reznik@ukr.net" xr:uid="{9F61891D-7029-4A8A-BD63-5622619E6964}"/>
    <hyperlink ref="Z25" r:id="rId78" xr:uid="{31791BEF-51B1-4A76-84CC-460A6B863631}"/>
    <hyperlink ref="Z27" r:id="rId79" xr:uid="{804671DE-C5EE-4909-A2D8-90CA12F95EA7}"/>
    <hyperlink ref="Z26" display="Лекції: https://us04web.zoom.us/j/73458651144?pwd=WZ28QxyAdmocfcacoLRGp9acz26ayR.1  _x000a_Идентификатор конференции: 734 5865 1144 Код доступа: 0UZdTB _x000a__x000a_(практика_https://us04web.zoom.us/j/85245236266?pwd=K05QY1pjOTdQZG5LRXFWTUVXWU1DZz0_x000a_Идентификатор конференц" xr:uid="{99A60013-6C74-4A60-B8B8-A144AF6DD965}"/>
    <hyperlink ref="Y40" r:id="rId80" xr:uid="{6892D1B8-B3E4-40AF-90C6-6233E611709E}"/>
    <hyperlink ref="Y44" r:id="rId81" xr:uid="{5D1FD8B6-0483-4460-A327-21C3BF49709B}"/>
    <hyperlink ref="Y45" r:id="rId82" xr:uid="{F1E81D16-A3EB-4FD9-9298-D3FCC7AFB054}"/>
    <hyperlink ref="Y46" r:id="rId83" xr:uid="{1B4240CD-DE7D-4C61-B91A-A4BA7CE6C044}"/>
    <hyperlink ref="Y42" r:id="rId84" xr:uid="{5D3FB196-91B0-4827-A7AE-D309FF325489}"/>
    <hyperlink ref="Y43" r:id="rId85" xr:uid="{5CBE0DCE-7F63-47AE-9B63-C7ECCA9AB224}"/>
    <hyperlink ref="Z46" r:id="rId86" xr:uid="{1AB3BF28-B835-4EAD-A5DE-9323FAFB6339}"/>
    <hyperlink ref="Z40" r:id="rId87" xr:uid="{97F4A8E7-80B7-4AE9-809A-99C4F51C51DB}"/>
    <hyperlink ref="Z42" r:id="rId88" xr:uid="{E553F0C0-4329-4AA6-8994-1C77457F099F}"/>
    <hyperlink ref="Z43" r:id="rId89" xr:uid="{0A4D381F-A54C-4A6B-9D43-02D344A5A761}"/>
    <hyperlink ref="Z47" r:id="rId90" display="https://meet.google.com/aqp-srvy-asg" xr:uid="{9E40D475-1BF1-4F70-A26D-29914B1171D0}"/>
    <hyperlink ref="Z41" r:id="rId91" xr:uid="{9492BF98-E2F5-497D-AEC5-C27C13EE4A63}"/>
    <hyperlink ref="Y41" r:id="rId92" xr:uid="{428742BB-AEA6-411A-B5D2-65F447A22DEF}"/>
    <hyperlink ref="Z45" r:id="rId93" xr:uid="{83763419-CBD8-4682-9A08-34D0EAE18EBE}"/>
    <hyperlink ref="Z44" r:id="rId94" xr:uid="{A77718CD-FBF7-4663-9CE7-CBD4FFAF18A9}"/>
    <hyperlink ref="Y68" r:id="rId95" xr:uid="{DCF10539-1222-45FB-BD37-833F60BC6181}"/>
    <hyperlink ref="Y66" r:id="rId96" display="b_zayachkivska@nubip.edu.ua" xr:uid="{19827E9A-57EF-46CF-8DC7-85C853A541C2}"/>
    <hyperlink ref="Y67" r:id="rId97" xr:uid="{7554F9F2-2008-4FFF-9300-F6CE67B01A15}"/>
    <hyperlink ref="Y69" r:id="rId98" xr:uid="{5A6D0449-9CF2-4674-9E8E-93D283825CD1}"/>
    <hyperlink ref="Z69" r:id="rId99" xr:uid="{643A75E9-EBFF-49D9-84D6-18A079E8CF19}"/>
    <hyperlink ref="Z66" r:id="rId100" xr:uid="{C06751C8-C617-44EA-A0F5-4D456DC48245}"/>
    <hyperlink ref="Z67" r:id="rId101" xr:uid="{A15BBAE6-14D0-4754-AB82-1DA80C620CC0}"/>
    <hyperlink ref="Z68" r:id="rId102" xr:uid="{379B9FE4-4E90-47A4-AF6B-142FCA5E5158}"/>
    <hyperlink ref="X60" r:id="rId103" display="tel:+380966875766" xr:uid="{DB3A20FF-FE5D-48F0-B02F-5FF266C4D627}"/>
    <hyperlink ref="Y60" r:id="rId104" display="http://mbox.bigmir.net/compose/1943602896/?cto=AzZETEIwFl0lFT0cKh85brTHlKyrwsOOXGOXjMKczGuHro17" xr:uid="{55985C90-0F31-4336-B468-977D42B30E20}"/>
    <hyperlink ref="Y63" r:id="rId105" xr:uid="{10FA6585-38C8-45D7-8474-7ED4D40243CB}"/>
    <hyperlink ref="Y62" r:id="rId106" xr:uid="{83092D38-7D1D-488A-8775-2DE0DE462B11}"/>
    <hyperlink ref="Y49" r:id="rId107" display="ruslan_lyubar@ukr.net " xr:uid="{D887348F-4283-46C3-9C41-D0336D3E6FCF}"/>
    <hyperlink ref="Y50" r:id="rId108" xr:uid="{90A8CB9C-A29C-42B2-8BAE-5C38FACDBBF8}"/>
    <hyperlink ref="Y56" r:id="rId109" xr:uid="{AC08C1E4-7384-4341-8606-D66331D3023F}"/>
    <hyperlink ref="Y55" r:id="rId110" xr:uid="{0D70BA5E-76E5-40ED-9798-C2CD7B511B74}"/>
    <hyperlink ref="Y53" r:id="rId111" xr:uid="{92DB9D94-6F72-4083-8FAC-159FD0BE1903}"/>
    <hyperlink ref="Z56" r:id="rId112" xr:uid="{569EA665-B8F6-4F7A-96D5-6CE53124903B}"/>
    <hyperlink ref="Z50" r:id="rId113" xr:uid="{30B4F842-44FB-4C1C-A5B0-24AB480C134B}"/>
    <hyperlink ref="Y58" r:id="rId114" xr:uid="{93B79410-CC84-4704-970F-7AC1F929A9D2}"/>
    <hyperlink ref="Z58" r:id="rId115" xr:uid="{595E0B67-7B8E-4D43-BE92-A5A828042A2F}"/>
    <hyperlink ref="Y54" r:id="rId116" xr:uid="{445A2F21-FDD2-4B6A-8EDA-47E0AE68AD51}"/>
    <hyperlink ref="Z54" r:id="rId117" xr:uid="{4696E3D8-6808-4CE2-9242-DAA11629DA14}"/>
    <hyperlink ref="Z51" r:id="rId118" xr:uid="{A030A04A-51E0-46B2-9526-E58597B3651A}"/>
    <hyperlink ref="Z55" r:id="rId119" xr:uid="{013AAF7B-8845-47BA-8FA7-9B887A845854}"/>
    <hyperlink ref="Z53" r:id="rId120" xr:uid="{475B92ED-D99B-4814-AAA0-016AF4230D21}"/>
    <hyperlink ref="Y57" r:id="rId121" xr:uid="{B82F3855-B1FB-464D-8B0B-C64BB5986062}"/>
    <hyperlink ref="Z49" r:id="rId122" xr:uid="{B15C74B4-A58E-4F73-81A3-B5BD5518B4AA}"/>
    <hyperlink ref="Z52" r:id="rId123" xr:uid="{108073E8-7809-4AED-BC73-BECF226C0A2B}"/>
    <hyperlink ref="Y82" r:id="rId124" xr:uid="{7E4C8A74-0265-435F-97AD-B543B4723462}"/>
    <hyperlink ref="Z82" r:id="rId125" xr:uid="{FF92FCB3-9E98-4E22-8FF5-36B7423DD7FC}"/>
    <hyperlink ref="Y83" r:id="rId126" xr:uid="{70C2C03F-8DCA-4C89-80F4-4EA6202DB6E6}"/>
    <hyperlink ref="Y84" r:id="rId127" xr:uid="{4C56E384-805C-4909-9C6D-6F3CC686E870}"/>
    <hyperlink ref="Y85" r:id="rId128" xr:uid="{CC44151D-6913-47A6-B885-FB463A230A69}"/>
    <hyperlink ref="Z85" r:id="rId129" xr:uid="{C95573E9-F0B9-442E-B73C-A9E45E6ACB5C}"/>
    <hyperlink ref="Y20" r:id="rId130" xr:uid="{A3F5767E-3401-4CF2-A3D0-2A33216F5DFA}"/>
    <hyperlink ref="Y52" r:id="rId131" xr:uid="{00399437-EF83-40F0-A2EF-FDEE7AD4D32E}"/>
    <hyperlink ref="Y64" r:id="rId132" xr:uid="{B5CDD366-ACB8-4723-AE11-0C5FB456A5AD}"/>
    <hyperlink ref="Y71" r:id="rId133" xr:uid="{A760979F-85A2-486F-8C8F-D50464C12E89}"/>
    <hyperlink ref="Y73" r:id="rId134" xr:uid="{11CF154B-D9D2-436D-9C59-38992B570EB2}"/>
    <hyperlink ref="Y79" r:id="rId135" xr:uid="{653E4D80-FB5B-4988-9162-E71442F9A6A1}"/>
    <hyperlink ref="Y88" r:id="rId136" xr:uid="{AB9272D3-FCEA-4858-AEFB-2618A1AFBA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958"/>
  <sheetViews>
    <sheetView zoomScaleNormal="100" workbookViewId="0">
      <pane xSplit="3" ySplit="7" topLeftCell="BV8" activePane="bottomRight" state="frozen"/>
      <selection pane="topRight" activeCell="D1" sqref="D1"/>
      <selection pane="bottomLeft" activeCell="A8" sqref="A8"/>
      <selection pane="bottomRight" activeCell="CM90" sqref="CM90"/>
    </sheetView>
  </sheetViews>
  <sheetFormatPr defaultColWidth="14.42578125" defaultRowHeight="15" customHeight="1" x14ac:dyDescent="0.35"/>
  <cols>
    <col min="1" max="1" width="9.140625" customWidth="1"/>
    <col min="2" max="2" width="44.7109375" customWidth="1"/>
    <col min="3" max="3" width="20" customWidth="1"/>
    <col min="4" max="92" width="7.5703125" style="6" customWidth="1"/>
    <col min="93" max="93" width="14.42578125" style="28"/>
  </cols>
  <sheetData>
    <row r="1" spans="1:93" ht="18" customHeight="1" x14ac:dyDescent="0.35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</row>
    <row r="2" spans="1:93" ht="15.75" customHeight="1" x14ac:dyDescent="0.35">
      <c r="A2" s="29" t="s">
        <v>4</v>
      </c>
      <c r="B2" s="6"/>
      <c r="C2" s="6"/>
    </row>
    <row r="3" spans="1:93" ht="4.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</row>
    <row r="4" spans="1:93" ht="15.75" customHeight="1" x14ac:dyDescent="0.35">
      <c r="A4" s="3"/>
      <c r="B4" s="4" t="s">
        <v>0</v>
      </c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</row>
    <row r="5" spans="1:93" ht="6" customHeight="1" thickBot="1" x14ac:dyDescent="0.4">
      <c r="A5" s="1"/>
      <c r="B5" s="2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</row>
    <row r="6" spans="1:93" ht="264.75" customHeight="1" x14ac:dyDescent="0.35">
      <c r="A6" s="7" t="s">
        <v>1</v>
      </c>
      <c r="B6" s="8" t="s">
        <v>2</v>
      </c>
      <c r="C6" s="9" t="s">
        <v>3</v>
      </c>
      <c r="D6" s="32" t="s">
        <v>111</v>
      </c>
      <c r="E6" s="32" t="s">
        <v>112</v>
      </c>
      <c r="F6" s="32" t="s">
        <v>113</v>
      </c>
      <c r="G6" s="32" t="s">
        <v>114</v>
      </c>
      <c r="H6" s="32" t="s">
        <v>115</v>
      </c>
      <c r="I6" s="31" t="s">
        <v>116</v>
      </c>
      <c r="J6" s="31" t="s">
        <v>117</v>
      </c>
      <c r="K6" s="31" t="s">
        <v>118</v>
      </c>
      <c r="L6" s="31" t="s">
        <v>119</v>
      </c>
      <c r="M6" s="31" t="s">
        <v>120</v>
      </c>
      <c r="N6" s="31" t="s">
        <v>121</v>
      </c>
      <c r="O6" s="31" t="s">
        <v>122</v>
      </c>
      <c r="P6" s="31" t="s">
        <v>123</v>
      </c>
      <c r="Q6" s="31" t="s">
        <v>124</v>
      </c>
      <c r="R6" s="31" t="s">
        <v>125</v>
      </c>
      <c r="S6" s="31" t="s">
        <v>126</v>
      </c>
      <c r="T6" s="31" t="s">
        <v>127</v>
      </c>
      <c r="U6" s="31" t="s">
        <v>128</v>
      </c>
      <c r="V6" s="31" t="s">
        <v>129</v>
      </c>
      <c r="W6" s="31" t="s">
        <v>130</v>
      </c>
      <c r="X6" s="31" t="s">
        <v>131</v>
      </c>
      <c r="Y6" s="31" t="s">
        <v>132</v>
      </c>
      <c r="Z6" s="31" t="s">
        <v>133</v>
      </c>
      <c r="AA6" s="31" t="s">
        <v>134</v>
      </c>
      <c r="AB6" s="31" t="s">
        <v>135</v>
      </c>
      <c r="AC6" s="31" t="s">
        <v>136</v>
      </c>
      <c r="AD6" s="31" t="s">
        <v>137</v>
      </c>
      <c r="AE6" s="31" t="s">
        <v>138</v>
      </c>
      <c r="AF6" s="31" t="s">
        <v>139</v>
      </c>
      <c r="AG6" s="31" t="s">
        <v>140</v>
      </c>
      <c r="AH6" s="31" t="s">
        <v>141</v>
      </c>
      <c r="AI6" s="31" t="s">
        <v>142</v>
      </c>
      <c r="AJ6" s="31" t="s">
        <v>143</v>
      </c>
      <c r="AK6" s="31" t="s">
        <v>144</v>
      </c>
      <c r="AL6" s="31" t="s">
        <v>145</v>
      </c>
      <c r="AM6" s="31" t="s">
        <v>146</v>
      </c>
      <c r="AN6" s="31" t="s">
        <v>147</v>
      </c>
      <c r="AO6" s="31" t="s">
        <v>148</v>
      </c>
      <c r="AP6" s="31" t="s">
        <v>149</v>
      </c>
      <c r="AQ6" s="31" t="s">
        <v>150</v>
      </c>
      <c r="AR6" s="31" t="s">
        <v>151</v>
      </c>
      <c r="AS6" s="31" t="s">
        <v>152</v>
      </c>
      <c r="AT6" s="31" t="s">
        <v>153</v>
      </c>
      <c r="AU6" s="31" t="s">
        <v>154</v>
      </c>
      <c r="AV6" s="31" t="s">
        <v>155</v>
      </c>
      <c r="AW6" s="31" t="s">
        <v>156</v>
      </c>
      <c r="AX6" s="31" t="s">
        <v>157</v>
      </c>
      <c r="AY6" s="31" t="s">
        <v>158</v>
      </c>
      <c r="AZ6" s="31" t="s">
        <v>159</v>
      </c>
      <c r="BA6" s="31" t="s">
        <v>160</v>
      </c>
      <c r="BB6" s="31" t="s">
        <v>161</v>
      </c>
      <c r="BC6" s="31" t="s">
        <v>199</v>
      </c>
      <c r="BD6" s="31" t="s">
        <v>162</v>
      </c>
      <c r="BE6" s="31" t="s">
        <v>163</v>
      </c>
      <c r="BF6" s="31" t="s">
        <v>164</v>
      </c>
      <c r="BG6" s="31" t="s">
        <v>165</v>
      </c>
      <c r="BH6" s="31" t="s">
        <v>166</v>
      </c>
      <c r="BI6" s="31" t="s">
        <v>167</v>
      </c>
      <c r="BJ6" s="31" t="s">
        <v>168</v>
      </c>
      <c r="BK6" s="31" t="s">
        <v>169</v>
      </c>
      <c r="BL6" s="31" t="s">
        <v>170</v>
      </c>
      <c r="BM6" s="31" t="s">
        <v>171</v>
      </c>
      <c r="BN6" s="31" t="s">
        <v>172</v>
      </c>
      <c r="BO6" s="31" t="s">
        <v>173</v>
      </c>
      <c r="BP6" s="31" t="s">
        <v>174</v>
      </c>
      <c r="BQ6" s="31" t="s">
        <v>175</v>
      </c>
      <c r="BR6" s="31" t="s">
        <v>176</v>
      </c>
      <c r="BS6" s="31" t="s">
        <v>177</v>
      </c>
      <c r="BT6" s="31" t="s">
        <v>178</v>
      </c>
      <c r="BU6" s="31" t="s">
        <v>179</v>
      </c>
      <c r="BV6" s="31" t="s">
        <v>180</v>
      </c>
      <c r="BW6" s="31" t="s">
        <v>181</v>
      </c>
      <c r="BX6" s="31" t="s">
        <v>182</v>
      </c>
      <c r="BY6" s="31" t="s">
        <v>183</v>
      </c>
      <c r="BZ6" s="31" t="s">
        <v>184</v>
      </c>
      <c r="CA6" s="31" t="s">
        <v>185</v>
      </c>
      <c r="CB6" s="31" t="s">
        <v>186</v>
      </c>
      <c r="CC6" s="31" t="s">
        <v>187</v>
      </c>
      <c r="CD6" s="31" t="s">
        <v>188</v>
      </c>
      <c r="CE6" s="31" t="s">
        <v>189</v>
      </c>
      <c r="CF6" s="31" t="s">
        <v>190</v>
      </c>
      <c r="CG6" s="31" t="s">
        <v>191</v>
      </c>
      <c r="CH6" s="31" t="s">
        <v>192</v>
      </c>
      <c r="CI6" s="31" t="s">
        <v>193</v>
      </c>
      <c r="CJ6" s="31" t="s">
        <v>194</v>
      </c>
      <c r="CK6" s="31" t="s">
        <v>195</v>
      </c>
      <c r="CL6" s="31" t="s">
        <v>196</v>
      </c>
      <c r="CM6" s="31" t="s">
        <v>197</v>
      </c>
      <c r="CN6" s="31" t="s">
        <v>198</v>
      </c>
    </row>
    <row r="7" spans="1:93" ht="17.25" customHeight="1" x14ac:dyDescent="0.35">
      <c r="A7" s="10"/>
      <c r="B7" s="11"/>
      <c r="C7" s="10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3" s="23" customFormat="1" ht="15.75" customHeight="1" x14ac:dyDescent="0.35">
      <c r="A8" s="19">
        <v>1</v>
      </c>
      <c r="B8" s="20" t="s">
        <v>6</v>
      </c>
      <c r="C8" s="19" t="s">
        <v>5</v>
      </c>
      <c r="D8" s="21"/>
      <c r="E8" s="21">
        <v>1</v>
      </c>
      <c r="F8" s="21"/>
      <c r="G8" s="21">
        <v>1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30">
        <f t="shared" ref="CO8:CO39" si="0">COUNT(D8:CN8)</f>
        <v>2</v>
      </c>
    </row>
    <row r="9" spans="1:93" s="23" customFormat="1" ht="15.75" customHeight="1" x14ac:dyDescent="0.35">
      <c r="A9" s="19">
        <v>2</v>
      </c>
      <c r="B9" s="20" t="s">
        <v>7</v>
      </c>
      <c r="C9" s="19" t="s">
        <v>5</v>
      </c>
      <c r="D9" s="21"/>
      <c r="E9" s="21">
        <v>1</v>
      </c>
      <c r="F9" s="21"/>
      <c r="G9" s="21">
        <v>1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30">
        <f t="shared" si="0"/>
        <v>2</v>
      </c>
    </row>
    <row r="10" spans="1:93" s="23" customFormat="1" ht="15.75" customHeight="1" x14ac:dyDescent="0.35">
      <c r="A10" s="19">
        <v>3</v>
      </c>
      <c r="B10" s="20" t="s">
        <v>8</v>
      </c>
      <c r="C10" s="19" t="s">
        <v>5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>
        <v>1</v>
      </c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>
        <v>1</v>
      </c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30">
        <f t="shared" si="0"/>
        <v>2</v>
      </c>
    </row>
    <row r="11" spans="1:93" s="23" customFormat="1" ht="15.75" customHeight="1" x14ac:dyDescent="0.35">
      <c r="A11" s="19">
        <v>4</v>
      </c>
      <c r="B11" s="20" t="s">
        <v>9</v>
      </c>
      <c r="C11" s="19" t="s">
        <v>5</v>
      </c>
      <c r="D11" s="21"/>
      <c r="E11" s="21">
        <v>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>
        <v>1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30">
        <f t="shared" si="0"/>
        <v>2</v>
      </c>
    </row>
    <row r="12" spans="1:93" s="23" customFormat="1" ht="15.75" customHeight="1" x14ac:dyDescent="0.35">
      <c r="A12" s="19">
        <v>5</v>
      </c>
      <c r="B12" s="20" t="s">
        <v>10</v>
      </c>
      <c r="C12" s="19" t="s">
        <v>5</v>
      </c>
      <c r="D12" s="21"/>
      <c r="E12" s="21">
        <v>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>
        <v>1</v>
      </c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30">
        <f t="shared" si="0"/>
        <v>2</v>
      </c>
    </row>
    <row r="13" spans="1:93" s="23" customFormat="1" ht="15.75" customHeight="1" x14ac:dyDescent="0.35">
      <c r="A13" s="19">
        <v>6</v>
      </c>
      <c r="B13" s="20" t="s">
        <v>11</v>
      </c>
      <c r="C13" s="19" t="s">
        <v>5</v>
      </c>
      <c r="D13" s="21"/>
      <c r="E13" s="21">
        <v>1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>
        <v>1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30">
        <f t="shared" si="0"/>
        <v>2</v>
      </c>
    </row>
    <row r="14" spans="1:93" s="23" customFormat="1" ht="15.75" customHeight="1" x14ac:dyDescent="0.35">
      <c r="A14" s="19">
        <v>7</v>
      </c>
      <c r="B14" s="20" t="s">
        <v>12</v>
      </c>
      <c r="C14" s="19" t="s">
        <v>5</v>
      </c>
      <c r="D14" s="21"/>
      <c r="E14" s="21">
        <v>1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>
        <v>1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30">
        <f t="shared" si="0"/>
        <v>2</v>
      </c>
    </row>
    <row r="15" spans="1:93" s="23" customFormat="1" ht="15.75" customHeight="1" x14ac:dyDescent="0.35">
      <c r="A15" s="19">
        <v>8</v>
      </c>
      <c r="B15" s="20" t="s">
        <v>13</v>
      </c>
      <c r="C15" s="19" t="s">
        <v>5</v>
      </c>
      <c r="D15" s="21"/>
      <c r="E15" s="21">
        <v>1</v>
      </c>
      <c r="F15" s="21"/>
      <c r="G15" s="21">
        <v>1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30">
        <f t="shared" si="0"/>
        <v>2</v>
      </c>
    </row>
    <row r="16" spans="1:93" s="23" customFormat="1" ht="15.75" customHeight="1" x14ac:dyDescent="0.35">
      <c r="A16" s="19">
        <v>9</v>
      </c>
      <c r="B16" s="20" t="s">
        <v>14</v>
      </c>
      <c r="C16" s="19" t="s">
        <v>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>
        <v>1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>
        <v>1</v>
      </c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30">
        <f t="shared" si="0"/>
        <v>2</v>
      </c>
    </row>
    <row r="17" spans="1:93" s="23" customFormat="1" ht="15.75" customHeight="1" x14ac:dyDescent="0.35">
      <c r="A17" s="19">
        <v>10</v>
      </c>
      <c r="B17" s="20" t="s">
        <v>15</v>
      </c>
      <c r="C17" s="19" t="s">
        <v>5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>
        <v>1</v>
      </c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>
        <v>1</v>
      </c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30">
        <f t="shared" si="0"/>
        <v>2</v>
      </c>
    </row>
    <row r="18" spans="1:93" s="23" customFormat="1" ht="15.75" customHeight="1" x14ac:dyDescent="0.35">
      <c r="A18" s="19">
        <v>11</v>
      </c>
      <c r="B18" s="20" t="s">
        <v>16</v>
      </c>
      <c r="C18" s="19" t="s">
        <v>5</v>
      </c>
      <c r="D18" s="21"/>
      <c r="E18" s="21">
        <v>1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>
        <v>1</v>
      </c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30">
        <f t="shared" si="0"/>
        <v>2</v>
      </c>
    </row>
    <row r="19" spans="1:93" s="23" customFormat="1" ht="15.75" customHeight="1" x14ac:dyDescent="0.35">
      <c r="A19" s="19">
        <v>12</v>
      </c>
      <c r="B19" s="20" t="s">
        <v>17</v>
      </c>
      <c r="C19" s="19" t="s">
        <v>5</v>
      </c>
      <c r="D19" s="21"/>
      <c r="E19" s="21">
        <v>1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>
        <v>1</v>
      </c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30">
        <f t="shared" si="0"/>
        <v>2</v>
      </c>
    </row>
    <row r="20" spans="1:93" s="23" customFormat="1" ht="15.75" customHeight="1" x14ac:dyDescent="0.35">
      <c r="A20" s="19">
        <v>13</v>
      </c>
      <c r="B20" s="20" t="s">
        <v>18</v>
      </c>
      <c r="C20" s="19" t="s">
        <v>5</v>
      </c>
      <c r="D20" s="21"/>
      <c r="E20" s="21">
        <v>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>
        <v>1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30">
        <f t="shared" si="0"/>
        <v>2</v>
      </c>
    </row>
    <row r="21" spans="1:93" s="23" customFormat="1" ht="15.75" customHeight="1" x14ac:dyDescent="0.35">
      <c r="A21" s="19">
        <v>14</v>
      </c>
      <c r="B21" s="20" t="s">
        <v>19</v>
      </c>
      <c r="C21" s="19" t="s">
        <v>5</v>
      </c>
      <c r="D21" s="21"/>
      <c r="E21" s="21">
        <v>1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>
        <v>1</v>
      </c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30">
        <f t="shared" si="0"/>
        <v>2</v>
      </c>
    </row>
    <row r="22" spans="1:93" s="23" customFormat="1" ht="15.75" customHeight="1" x14ac:dyDescent="0.35">
      <c r="A22" s="19">
        <v>15</v>
      </c>
      <c r="B22" s="20" t="s">
        <v>20</v>
      </c>
      <c r="C22" s="19" t="s">
        <v>5</v>
      </c>
      <c r="D22" s="21"/>
      <c r="E22" s="21">
        <v>1</v>
      </c>
      <c r="F22" s="21"/>
      <c r="G22" s="21">
        <v>1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30">
        <f t="shared" si="0"/>
        <v>2</v>
      </c>
    </row>
    <row r="23" spans="1:93" s="23" customFormat="1" ht="15.75" customHeight="1" x14ac:dyDescent="0.35">
      <c r="A23" s="19">
        <v>16</v>
      </c>
      <c r="B23" s="20" t="s">
        <v>21</v>
      </c>
      <c r="C23" s="19" t="s">
        <v>5</v>
      </c>
      <c r="D23" s="21"/>
      <c r="E23" s="21">
        <v>1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>
        <v>1</v>
      </c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30">
        <f t="shared" si="0"/>
        <v>2</v>
      </c>
    </row>
    <row r="24" spans="1:93" s="23" customFormat="1" ht="15.75" customHeight="1" x14ac:dyDescent="0.35">
      <c r="A24" s="19">
        <v>17</v>
      </c>
      <c r="B24" s="20" t="s">
        <v>22</v>
      </c>
      <c r="C24" s="19" t="s">
        <v>5</v>
      </c>
      <c r="D24" s="21"/>
      <c r="E24" s="21">
        <v>1</v>
      </c>
      <c r="F24" s="21"/>
      <c r="G24" s="21">
        <v>1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30">
        <f t="shared" si="0"/>
        <v>2</v>
      </c>
    </row>
    <row r="25" spans="1:93" s="23" customFormat="1" ht="15.75" customHeight="1" x14ac:dyDescent="0.35">
      <c r="A25" s="19">
        <v>18</v>
      </c>
      <c r="B25" s="20" t="s">
        <v>23</v>
      </c>
      <c r="C25" s="19" t="s">
        <v>5</v>
      </c>
      <c r="D25" s="21"/>
      <c r="E25" s="21">
        <v>1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>
        <v>1</v>
      </c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30">
        <f t="shared" si="0"/>
        <v>2</v>
      </c>
    </row>
    <row r="26" spans="1:93" s="23" customFormat="1" ht="15.75" customHeight="1" x14ac:dyDescent="0.35">
      <c r="A26" s="19">
        <v>19</v>
      </c>
      <c r="B26" s="20" t="s">
        <v>24</v>
      </c>
      <c r="C26" s="19" t="s">
        <v>5</v>
      </c>
      <c r="D26" s="21"/>
      <c r="E26" s="21">
        <v>1</v>
      </c>
      <c r="F26" s="21"/>
      <c r="G26" s="21">
        <v>1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30">
        <f t="shared" si="0"/>
        <v>2</v>
      </c>
    </row>
    <row r="27" spans="1:93" s="23" customFormat="1" ht="15.75" customHeight="1" x14ac:dyDescent="0.35">
      <c r="A27" s="19">
        <v>20</v>
      </c>
      <c r="B27" s="20" t="s">
        <v>25</v>
      </c>
      <c r="C27" s="19" t="s">
        <v>5</v>
      </c>
      <c r="D27" s="21"/>
      <c r="E27" s="21">
        <v>1</v>
      </c>
      <c r="F27" s="21"/>
      <c r="G27" s="21">
        <v>1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30">
        <f t="shared" si="0"/>
        <v>2</v>
      </c>
    </row>
    <row r="28" spans="1:93" s="23" customFormat="1" ht="15.75" customHeight="1" x14ac:dyDescent="0.35">
      <c r="A28" s="19">
        <v>21</v>
      </c>
      <c r="B28" s="20" t="s">
        <v>26</v>
      </c>
      <c r="C28" s="19" t="s">
        <v>5</v>
      </c>
      <c r="D28" s="21">
        <v>1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>
        <v>1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30">
        <f t="shared" si="0"/>
        <v>2</v>
      </c>
    </row>
    <row r="29" spans="1:93" s="23" customFormat="1" ht="15.75" customHeight="1" x14ac:dyDescent="0.35">
      <c r="A29" s="24">
        <v>22</v>
      </c>
      <c r="B29" s="20" t="s">
        <v>27</v>
      </c>
      <c r="C29" s="19" t="s">
        <v>5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>
        <v>1</v>
      </c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>
        <v>1</v>
      </c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30">
        <f t="shared" si="0"/>
        <v>2</v>
      </c>
    </row>
    <row r="30" spans="1:93" s="23" customFormat="1" ht="15.75" customHeight="1" x14ac:dyDescent="0.35">
      <c r="A30" s="24">
        <v>23</v>
      </c>
      <c r="B30" s="20" t="s">
        <v>28</v>
      </c>
      <c r="C30" s="19" t="s">
        <v>5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>
        <v>1</v>
      </c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>
        <v>1</v>
      </c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30">
        <f t="shared" si="0"/>
        <v>2</v>
      </c>
    </row>
    <row r="31" spans="1:93" s="23" customFormat="1" ht="15.75" customHeight="1" x14ac:dyDescent="0.35">
      <c r="A31" s="24">
        <v>24</v>
      </c>
      <c r="B31" s="20" t="s">
        <v>29</v>
      </c>
      <c r="C31" s="19" t="s">
        <v>5</v>
      </c>
      <c r="D31" s="25"/>
      <c r="E31" s="25">
        <v>1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>
        <v>1</v>
      </c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30">
        <f t="shared" si="0"/>
        <v>2</v>
      </c>
    </row>
    <row r="32" spans="1:93" s="23" customFormat="1" ht="15.75" customHeight="1" x14ac:dyDescent="0.35">
      <c r="A32" s="24">
        <v>25</v>
      </c>
      <c r="B32" s="20" t="s">
        <v>30</v>
      </c>
      <c r="C32" s="19" t="s">
        <v>5</v>
      </c>
      <c r="D32" s="25"/>
      <c r="E32" s="25">
        <v>1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>
        <v>1</v>
      </c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30">
        <f t="shared" si="0"/>
        <v>2</v>
      </c>
    </row>
    <row r="33" spans="1:93" s="23" customFormat="1" ht="15.75" customHeight="1" x14ac:dyDescent="0.35">
      <c r="A33" s="24">
        <v>26</v>
      </c>
      <c r="B33" s="20" t="s">
        <v>31</v>
      </c>
      <c r="C33" s="19" t="s">
        <v>5</v>
      </c>
      <c r="D33" s="25"/>
      <c r="E33" s="25">
        <v>1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>
        <v>1</v>
      </c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30">
        <f t="shared" si="0"/>
        <v>2</v>
      </c>
    </row>
    <row r="34" spans="1:93" s="23" customFormat="1" ht="15.75" customHeight="1" x14ac:dyDescent="0.35">
      <c r="A34" s="24">
        <v>27</v>
      </c>
      <c r="B34" s="20" t="s">
        <v>32</v>
      </c>
      <c r="C34" s="19" t="s">
        <v>5</v>
      </c>
      <c r="D34" s="25"/>
      <c r="E34" s="25">
        <v>1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>
        <v>1</v>
      </c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30">
        <f t="shared" si="0"/>
        <v>2</v>
      </c>
    </row>
    <row r="35" spans="1:93" s="23" customFormat="1" ht="15.75" customHeight="1" x14ac:dyDescent="0.35">
      <c r="A35" s="24">
        <v>28</v>
      </c>
      <c r="B35" s="20" t="s">
        <v>33</v>
      </c>
      <c r="C35" s="19" t="s">
        <v>5</v>
      </c>
      <c r="D35" s="25"/>
      <c r="E35" s="25">
        <v>1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>
        <v>1</v>
      </c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30">
        <f t="shared" si="0"/>
        <v>2</v>
      </c>
    </row>
    <row r="36" spans="1:93" ht="15.75" customHeight="1" x14ac:dyDescent="0.35">
      <c r="A36" s="13">
        <v>29</v>
      </c>
      <c r="B36" s="11" t="s">
        <v>34</v>
      </c>
      <c r="C36" s="15" t="s">
        <v>47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>
        <v>1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>
        <v>1</v>
      </c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30">
        <f t="shared" si="0"/>
        <v>2</v>
      </c>
    </row>
    <row r="37" spans="1:93" ht="15.75" customHeight="1" x14ac:dyDescent="0.35">
      <c r="A37" s="13">
        <v>30</v>
      </c>
      <c r="B37" s="11" t="s">
        <v>35</v>
      </c>
      <c r="C37" s="15" t="s">
        <v>47</v>
      </c>
      <c r="D37" s="14"/>
      <c r="E37" s="14"/>
      <c r="F37" s="14">
        <v>1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>
        <v>1</v>
      </c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30">
        <f t="shared" si="0"/>
        <v>2</v>
      </c>
    </row>
    <row r="38" spans="1:93" ht="15.75" customHeight="1" x14ac:dyDescent="0.35">
      <c r="A38" s="13">
        <v>31</v>
      </c>
      <c r="B38" s="11" t="s">
        <v>36</v>
      </c>
      <c r="C38" s="15" t="s">
        <v>47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>
        <v>1</v>
      </c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30">
        <f t="shared" si="0"/>
        <v>2</v>
      </c>
    </row>
    <row r="39" spans="1:93" ht="15.75" customHeight="1" x14ac:dyDescent="0.35">
      <c r="A39" s="13">
        <v>32</v>
      </c>
      <c r="B39" s="11" t="s">
        <v>37</v>
      </c>
      <c r="C39" s="15" t="s">
        <v>47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>
        <v>1</v>
      </c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>
        <v>1</v>
      </c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30">
        <f t="shared" si="0"/>
        <v>2</v>
      </c>
    </row>
    <row r="40" spans="1:93" ht="15.75" customHeight="1" x14ac:dyDescent="0.35">
      <c r="A40" s="13">
        <v>33</v>
      </c>
      <c r="B40" s="11" t="s">
        <v>38</v>
      </c>
      <c r="C40" s="15" t="s">
        <v>47</v>
      </c>
      <c r="D40" s="14"/>
      <c r="E40" s="14">
        <v>1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>
        <v>1</v>
      </c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30">
        <f t="shared" ref="CO40:CO71" si="1">COUNT(D40:CN40)</f>
        <v>2</v>
      </c>
    </row>
    <row r="41" spans="1:93" ht="15.75" customHeight="1" x14ac:dyDescent="0.35">
      <c r="A41" s="13">
        <v>34</v>
      </c>
      <c r="B41" s="11" t="s">
        <v>39</v>
      </c>
      <c r="C41" s="15" t="s">
        <v>47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>
        <v>1</v>
      </c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30">
        <f t="shared" si="1"/>
        <v>2</v>
      </c>
    </row>
    <row r="42" spans="1:93" ht="15.75" customHeight="1" x14ac:dyDescent="0.35">
      <c r="A42" s="13">
        <v>35</v>
      </c>
      <c r="B42" s="11" t="s">
        <v>40</v>
      </c>
      <c r="C42" s="15" t="s">
        <v>47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>
        <v>1</v>
      </c>
      <c r="AS42" s="14"/>
      <c r="AT42" s="14"/>
      <c r="AU42" s="14"/>
      <c r="AV42" s="14"/>
      <c r="AW42" s="14"/>
      <c r="AX42" s="14"/>
      <c r="AY42" s="14">
        <v>1</v>
      </c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30">
        <f t="shared" si="1"/>
        <v>2</v>
      </c>
    </row>
    <row r="43" spans="1:93" ht="15.75" customHeight="1" x14ac:dyDescent="0.35">
      <c r="A43" s="13">
        <v>36</v>
      </c>
      <c r="B43" s="11" t="s">
        <v>41</v>
      </c>
      <c r="C43" s="15" t="s">
        <v>47</v>
      </c>
      <c r="D43" s="14"/>
      <c r="E43" s="14">
        <v>1</v>
      </c>
      <c r="F43" s="14"/>
      <c r="G43" s="14">
        <v>1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30">
        <f t="shared" si="1"/>
        <v>2</v>
      </c>
    </row>
    <row r="44" spans="1:93" ht="15.75" customHeight="1" x14ac:dyDescent="0.35">
      <c r="A44" s="13">
        <v>37</v>
      </c>
      <c r="B44" s="11" t="s">
        <v>42</v>
      </c>
      <c r="C44" s="15" t="s">
        <v>47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>
        <v>1</v>
      </c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>
        <v>1</v>
      </c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30">
        <f t="shared" si="1"/>
        <v>2</v>
      </c>
    </row>
    <row r="45" spans="1:93" ht="15.75" customHeight="1" x14ac:dyDescent="0.35">
      <c r="A45" s="13">
        <v>38</v>
      </c>
      <c r="B45" s="11" t="s">
        <v>43</v>
      </c>
      <c r="C45" s="15" t="s">
        <v>47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>
        <v>1</v>
      </c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>
        <v>1</v>
      </c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30">
        <f t="shared" si="1"/>
        <v>2</v>
      </c>
    </row>
    <row r="46" spans="1:93" ht="15.75" customHeight="1" x14ac:dyDescent="0.35">
      <c r="A46" s="13">
        <v>39</v>
      </c>
      <c r="B46" s="11" t="s">
        <v>44</v>
      </c>
      <c r="C46" s="15" t="s">
        <v>47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>
        <v>1</v>
      </c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>
        <v>1</v>
      </c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30">
        <f t="shared" si="1"/>
        <v>2</v>
      </c>
    </row>
    <row r="47" spans="1:93" ht="15.75" customHeight="1" x14ac:dyDescent="0.35">
      <c r="A47" s="13">
        <v>40</v>
      </c>
      <c r="B47" s="11" t="s">
        <v>45</v>
      </c>
      <c r="C47" s="15" t="s">
        <v>47</v>
      </c>
      <c r="D47" s="14"/>
      <c r="E47" s="14">
        <v>1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>
        <v>1</v>
      </c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30">
        <f t="shared" si="1"/>
        <v>2</v>
      </c>
    </row>
    <row r="48" spans="1:93" ht="15.75" customHeight="1" x14ac:dyDescent="0.35">
      <c r="A48" s="13">
        <v>41</v>
      </c>
      <c r="B48" s="11" t="s">
        <v>46</v>
      </c>
      <c r="C48" s="15" t="s">
        <v>47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>
        <v>1</v>
      </c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>
        <v>1</v>
      </c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30">
        <f t="shared" si="1"/>
        <v>2</v>
      </c>
    </row>
    <row r="49" spans="1:93" s="23" customFormat="1" ht="15.75" customHeight="1" x14ac:dyDescent="0.35">
      <c r="A49" s="19">
        <v>42</v>
      </c>
      <c r="B49" s="26" t="s">
        <v>48</v>
      </c>
      <c r="C49" s="27" t="s">
        <v>79</v>
      </c>
      <c r="D49" s="21"/>
      <c r="E49" s="21"/>
      <c r="F49" s="21">
        <v>1</v>
      </c>
      <c r="G49" s="21">
        <v>1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30">
        <f t="shared" si="1"/>
        <v>2</v>
      </c>
    </row>
    <row r="50" spans="1:93" s="23" customFormat="1" ht="15.75" customHeight="1" x14ac:dyDescent="0.35">
      <c r="A50" s="19">
        <v>43</v>
      </c>
      <c r="B50" s="26" t="s">
        <v>49</v>
      </c>
      <c r="C50" s="27" t="s">
        <v>79</v>
      </c>
      <c r="D50" s="21"/>
      <c r="E50" s="21"/>
      <c r="F50" s="21">
        <v>1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>
        <v>1</v>
      </c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30">
        <f t="shared" si="1"/>
        <v>2</v>
      </c>
    </row>
    <row r="51" spans="1:93" s="23" customFormat="1" ht="15.75" customHeight="1" x14ac:dyDescent="0.35">
      <c r="A51" s="19">
        <v>44</v>
      </c>
      <c r="B51" s="26" t="s">
        <v>50</v>
      </c>
      <c r="C51" s="27" t="s">
        <v>79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>
        <v>1</v>
      </c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>
        <v>1</v>
      </c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30">
        <f t="shared" si="1"/>
        <v>2</v>
      </c>
    </row>
    <row r="52" spans="1:93" s="23" customFormat="1" ht="15.75" customHeight="1" x14ac:dyDescent="0.35">
      <c r="A52" s="19">
        <v>45</v>
      </c>
      <c r="B52" s="26" t="s">
        <v>51</v>
      </c>
      <c r="C52" s="27" t="s">
        <v>79</v>
      </c>
      <c r="D52" s="21"/>
      <c r="E52" s="21"/>
      <c r="F52" s="21">
        <v>1</v>
      </c>
      <c r="G52" s="21">
        <v>1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30">
        <f t="shared" si="1"/>
        <v>2</v>
      </c>
    </row>
    <row r="53" spans="1:93" s="23" customFormat="1" ht="15.75" customHeight="1" x14ac:dyDescent="0.35">
      <c r="A53" s="19">
        <v>46</v>
      </c>
      <c r="B53" s="26" t="s">
        <v>52</v>
      </c>
      <c r="C53" s="27" t="s">
        <v>79</v>
      </c>
      <c r="D53" s="21"/>
      <c r="E53" s="21"/>
      <c r="F53" s="21">
        <v>1</v>
      </c>
      <c r="G53" s="21"/>
      <c r="H53" s="21">
        <v>1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30">
        <f t="shared" si="1"/>
        <v>2</v>
      </c>
    </row>
    <row r="54" spans="1:93" s="23" customFormat="1" ht="15.75" customHeight="1" x14ac:dyDescent="0.35">
      <c r="A54" s="19">
        <v>47</v>
      </c>
      <c r="B54" s="26" t="s">
        <v>53</v>
      </c>
      <c r="C54" s="27" t="s">
        <v>79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>
        <v>1</v>
      </c>
      <c r="AP54" s="21"/>
      <c r="AQ54" s="21"/>
      <c r="AR54" s="21"/>
      <c r="AS54" s="21"/>
      <c r="AT54" s="21"/>
      <c r="AU54" s="21"/>
      <c r="AV54" s="21"/>
      <c r="AW54" s="21">
        <v>1</v>
      </c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30">
        <f t="shared" si="1"/>
        <v>2</v>
      </c>
    </row>
    <row r="55" spans="1:93" s="23" customFormat="1" ht="15.75" customHeight="1" x14ac:dyDescent="0.35">
      <c r="A55" s="19">
        <v>48</v>
      </c>
      <c r="B55" s="26" t="s">
        <v>54</v>
      </c>
      <c r="C55" s="27" t="s">
        <v>79</v>
      </c>
      <c r="D55" s="21"/>
      <c r="E55" s="21"/>
      <c r="F55" s="21">
        <v>1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>
        <v>1</v>
      </c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30">
        <f t="shared" si="1"/>
        <v>2</v>
      </c>
    </row>
    <row r="56" spans="1:93" s="23" customFormat="1" ht="15.75" customHeight="1" x14ac:dyDescent="0.35">
      <c r="A56" s="19">
        <v>49</v>
      </c>
      <c r="B56" s="26" t="s">
        <v>55</v>
      </c>
      <c r="C56" s="27" t="s">
        <v>79</v>
      </c>
      <c r="D56" s="21"/>
      <c r="E56" s="21"/>
      <c r="F56" s="21">
        <v>1</v>
      </c>
      <c r="G56" s="21">
        <v>1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30">
        <f t="shared" si="1"/>
        <v>2</v>
      </c>
    </row>
    <row r="57" spans="1:93" s="23" customFormat="1" ht="15.75" customHeight="1" x14ac:dyDescent="0.35">
      <c r="A57" s="19">
        <v>50</v>
      </c>
      <c r="B57" s="26" t="s">
        <v>56</v>
      </c>
      <c r="C57" s="27" t="s">
        <v>79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>
        <v>1</v>
      </c>
      <c r="AK57" s="21">
        <v>1</v>
      </c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30">
        <f t="shared" si="1"/>
        <v>2</v>
      </c>
    </row>
    <row r="58" spans="1:93" s="23" customFormat="1" ht="15.75" customHeight="1" x14ac:dyDescent="0.35">
      <c r="A58" s="19">
        <v>51</v>
      </c>
      <c r="B58" s="26" t="s">
        <v>57</v>
      </c>
      <c r="C58" s="27" t="s">
        <v>79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>
        <v>1</v>
      </c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>
        <v>1</v>
      </c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30">
        <f t="shared" si="1"/>
        <v>2</v>
      </c>
    </row>
    <row r="59" spans="1:93" s="23" customFormat="1" ht="15.75" customHeight="1" x14ac:dyDescent="0.35">
      <c r="A59" s="19">
        <v>52</v>
      </c>
      <c r="B59" s="22" t="s">
        <v>58</v>
      </c>
      <c r="C59" s="27" t="s">
        <v>79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>
        <v>1</v>
      </c>
      <c r="AI59" s="21"/>
      <c r="AJ59" s="21"/>
      <c r="AK59" s="21">
        <v>1</v>
      </c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30">
        <f t="shared" si="1"/>
        <v>2</v>
      </c>
    </row>
    <row r="60" spans="1:93" s="23" customFormat="1" ht="15.75" customHeight="1" x14ac:dyDescent="0.35">
      <c r="A60" s="24">
        <v>53</v>
      </c>
      <c r="B60" s="20" t="s">
        <v>59</v>
      </c>
      <c r="C60" s="27" t="s">
        <v>79</v>
      </c>
      <c r="D60" s="25"/>
      <c r="E60" s="25"/>
      <c r="F60" s="25">
        <v>1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>
        <v>1</v>
      </c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30">
        <f t="shared" si="1"/>
        <v>2</v>
      </c>
    </row>
    <row r="61" spans="1:93" s="23" customFormat="1" ht="15.75" customHeight="1" x14ac:dyDescent="0.35">
      <c r="A61" s="24">
        <v>54</v>
      </c>
      <c r="B61" s="20" t="s">
        <v>60</v>
      </c>
      <c r="C61" s="27" t="s">
        <v>79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>
        <v>1</v>
      </c>
      <c r="AP61" s="25"/>
      <c r="AQ61" s="25"/>
      <c r="AR61" s="25"/>
      <c r="AS61" s="25"/>
      <c r="AT61" s="25"/>
      <c r="AU61" s="25"/>
      <c r="AV61" s="25"/>
      <c r="AW61" s="25">
        <v>1</v>
      </c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30">
        <f t="shared" si="1"/>
        <v>2</v>
      </c>
    </row>
    <row r="62" spans="1:93" s="23" customFormat="1" ht="15.75" customHeight="1" x14ac:dyDescent="0.35">
      <c r="A62" s="24">
        <v>55</v>
      </c>
      <c r="B62" s="20" t="s">
        <v>61</v>
      </c>
      <c r="C62" s="27" t="s">
        <v>79</v>
      </c>
      <c r="D62" s="25"/>
      <c r="E62" s="25">
        <v>1</v>
      </c>
      <c r="F62" s="25"/>
      <c r="G62" s="25">
        <v>1</v>
      </c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30">
        <f t="shared" si="1"/>
        <v>2</v>
      </c>
    </row>
    <row r="63" spans="1:93" s="23" customFormat="1" ht="15.75" customHeight="1" x14ac:dyDescent="0.35">
      <c r="A63" s="24">
        <v>56</v>
      </c>
      <c r="B63" s="20" t="s">
        <v>62</v>
      </c>
      <c r="C63" s="27" t="s">
        <v>79</v>
      </c>
      <c r="D63" s="25"/>
      <c r="E63" s="25"/>
      <c r="F63" s="25">
        <v>1</v>
      </c>
      <c r="G63" s="25">
        <v>1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30">
        <f t="shared" si="1"/>
        <v>2</v>
      </c>
    </row>
    <row r="64" spans="1:93" s="23" customFormat="1" ht="15.75" customHeight="1" x14ac:dyDescent="0.35">
      <c r="A64" s="24">
        <v>57</v>
      </c>
      <c r="B64" s="20" t="s">
        <v>63</v>
      </c>
      <c r="C64" s="27" t="s">
        <v>79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>
        <v>1</v>
      </c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>
        <v>1</v>
      </c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30">
        <f t="shared" si="1"/>
        <v>2</v>
      </c>
    </row>
    <row r="65" spans="1:93" s="23" customFormat="1" ht="15.75" customHeight="1" x14ac:dyDescent="0.35">
      <c r="A65" s="24">
        <v>58</v>
      </c>
      <c r="B65" s="20" t="s">
        <v>64</v>
      </c>
      <c r="C65" s="27" t="s">
        <v>79</v>
      </c>
      <c r="D65" s="25"/>
      <c r="E65" s="25"/>
      <c r="F65" s="25">
        <v>1</v>
      </c>
      <c r="G65" s="25">
        <v>1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30">
        <f t="shared" si="1"/>
        <v>2</v>
      </c>
    </row>
    <row r="66" spans="1:93" s="23" customFormat="1" ht="15.75" customHeight="1" x14ac:dyDescent="0.35">
      <c r="A66" s="24">
        <v>59</v>
      </c>
      <c r="B66" s="20" t="s">
        <v>65</v>
      </c>
      <c r="C66" s="27" t="s">
        <v>79</v>
      </c>
      <c r="D66" s="25"/>
      <c r="E66" s="25"/>
      <c r="F66" s="25">
        <v>1</v>
      </c>
      <c r="G66" s="25">
        <v>1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30">
        <f t="shared" si="1"/>
        <v>2</v>
      </c>
    </row>
    <row r="67" spans="1:93" s="23" customFormat="1" ht="15.75" customHeight="1" x14ac:dyDescent="0.35">
      <c r="A67" s="24">
        <v>60</v>
      </c>
      <c r="B67" s="20" t="s">
        <v>66</v>
      </c>
      <c r="C67" s="27" t="s">
        <v>79</v>
      </c>
      <c r="D67" s="25"/>
      <c r="E67" s="25"/>
      <c r="F67" s="25">
        <v>1</v>
      </c>
      <c r="G67" s="25">
        <v>1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30">
        <f t="shared" si="1"/>
        <v>2</v>
      </c>
    </row>
    <row r="68" spans="1:93" s="23" customFormat="1" ht="15.75" customHeight="1" x14ac:dyDescent="0.35">
      <c r="A68" s="24">
        <v>61</v>
      </c>
      <c r="B68" s="20" t="s">
        <v>67</v>
      </c>
      <c r="C68" s="27" t="s">
        <v>79</v>
      </c>
      <c r="D68" s="25"/>
      <c r="E68" s="25"/>
      <c r="F68" s="25">
        <v>1</v>
      </c>
      <c r="G68" s="25">
        <v>1</v>
      </c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30">
        <f t="shared" si="1"/>
        <v>2</v>
      </c>
    </row>
    <row r="69" spans="1:93" s="23" customFormat="1" ht="15.75" customHeight="1" x14ac:dyDescent="0.35">
      <c r="A69" s="24">
        <v>62</v>
      </c>
      <c r="B69" s="20" t="s">
        <v>68</v>
      </c>
      <c r="C69" s="27" t="s">
        <v>79</v>
      </c>
      <c r="D69" s="25">
        <v>1</v>
      </c>
      <c r="E69" s="25"/>
      <c r="F69" s="25">
        <v>1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30">
        <f t="shared" si="1"/>
        <v>2</v>
      </c>
    </row>
    <row r="70" spans="1:93" s="23" customFormat="1" ht="15.75" customHeight="1" x14ac:dyDescent="0.35">
      <c r="A70" s="24">
        <v>63</v>
      </c>
      <c r="B70" s="20" t="s">
        <v>69</v>
      </c>
      <c r="C70" s="27" t="s">
        <v>79</v>
      </c>
      <c r="D70" s="25"/>
      <c r="E70" s="25"/>
      <c r="F70" s="25">
        <v>1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>
        <v>1</v>
      </c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30">
        <f t="shared" si="1"/>
        <v>2</v>
      </c>
    </row>
    <row r="71" spans="1:93" s="23" customFormat="1" ht="15.75" customHeight="1" x14ac:dyDescent="0.35">
      <c r="A71" s="24">
        <v>64</v>
      </c>
      <c r="B71" s="20" t="s">
        <v>70</v>
      </c>
      <c r="C71" s="27" t="s">
        <v>79</v>
      </c>
      <c r="D71" s="25"/>
      <c r="E71" s="25"/>
      <c r="F71" s="25">
        <v>1</v>
      </c>
      <c r="G71" s="25">
        <v>1</v>
      </c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30">
        <f t="shared" si="1"/>
        <v>2</v>
      </c>
    </row>
    <row r="72" spans="1:93" s="23" customFormat="1" ht="15.75" customHeight="1" x14ac:dyDescent="0.35">
      <c r="A72" s="24">
        <v>65</v>
      </c>
      <c r="B72" s="20" t="s">
        <v>71</v>
      </c>
      <c r="C72" s="27" t="s">
        <v>79</v>
      </c>
      <c r="D72" s="25"/>
      <c r="E72" s="25"/>
      <c r="F72" s="25">
        <v>1</v>
      </c>
      <c r="G72" s="25"/>
      <c r="H72" s="25">
        <v>1</v>
      </c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30">
        <f t="shared" ref="CO72:CO103" si="2">COUNT(D72:CN72)</f>
        <v>2</v>
      </c>
    </row>
    <row r="73" spans="1:93" s="23" customFormat="1" ht="15.75" customHeight="1" x14ac:dyDescent="0.35">
      <c r="A73" s="24">
        <v>66</v>
      </c>
      <c r="B73" s="20" t="s">
        <v>72</v>
      </c>
      <c r="C73" s="27" t="s">
        <v>79</v>
      </c>
      <c r="D73" s="25"/>
      <c r="E73" s="25"/>
      <c r="F73" s="25"/>
      <c r="G73" s="25">
        <v>1</v>
      </c>
      <c r="H73" s="25">
        <v>1</v>
      </c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30">
        <f t="shared" si="2"/>
        <v>2</v>
      </c>
    </row>
    <row r="74" spans="1:93" s="23" customFormat="1" ht="15.75" customHeight="1" x14ac:dyDescent="0.35">
      <c r="A74" s="24">
        <v>67</v>
      </c>
      <c r="B74" s="20" t="s">
        <v>73</v>
      </c>
      <c r="C74" s="27" t="s">
        <v>79</v>
      </c>
      <c r="D74" s="25"/>
      <c r="E74" s="25"/>
      <c r="F74" s="25"/>
      <c r="G74" s="25">
        <v>1</v>
      </c>
      <c r="H74" s="25">
        <v>1</v>
      </c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30">
        <f t="shared" si="2"/>
        <v>2</v>
      </c>
    </row>
    <row r="75" spans="1:93" s="23" customFormat="1" ht="15.75" customHeight="1" x14ac:dyDescent="0.35">
      <c r="A75" s="24">
        <v>68</v>
      </c>
      <c r="B75" s="20" t="s">
        <v>74</v>
      </c>
      <c r="C75" s="27" t="s">
        <v>79</v>
      </c>
      <c r="D75" s="25"/>
      <c r="E75" s="25"/>
      <c r="F75" s="25">
        <v>1</v>
      </c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>
        <v>1</v>
      </c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30">
        <f t="shared" si="2"/>
        <v>2</v>
      </c>
    </row>
    <row r="76" spans="1:93" s="23" customFormat="1" ht="15.75" customHeight="1" x14ac:dyDescent="0.35">
      <c r="A76" s="24">
        <v>69</v>
      </c>
      <c r="B76" s="20" t="s">
        <v>75</v>
      </c>
      <c r="C76" s="27" t="s">
        <v>79</v>
      </c>
      <c r="D76" s="25"/>
      <c r="E76" s="25"/>
      <c r="F76" s="25"/>
      <c r="G76" s="25">
        <v>1</v>
      </c>
      <c r="H76" s="25">
        <v>1</v>
      </c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30">
        <f t="shared" si="2"/>
        <v>2</v>
      </c>
    </row>
    <row r="77" spans="1:93" s="23" customFormat="1" ht="15.75" customHeight="1" x14ac:dyDescent="0.35">
      <c r="A77" s="24">
        <v>70</v>
      </c>
      <c r="B77" s="20" t="s">
        <v>76</v>
      </c>
      <c r="C77" s="27" t="s">
        <v>79</v>
      </c>
      <c r="D77" s="25"/>
      <c r="E77" s="25"/>
      <c r="F77" s="25">
        <v>1</v>
      </c>
      <c r="G77" s="25"/>
      <c r="H77" s="25">
        <v>1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30">
        <f t="shared" si="2"/>
        <v>2</v>
      </c>
    </row>
    <row r="78" spans="1:93" s="23" customFormat="1" ht="15.75" customHeight="1" x14ac:dyDescent="0.35">
      <c r="A78" s="24">
        <v>71</v>
      </c>
      <c r="B78" s="20" t="s">
        <v>77</v>
      </c>
      <c r="C78" s="27" t="s">
        <v>79</v>
      </c>
      <c r="D78" s="25"/>
      <c r="E78" s="25"/>
      <c r="F78" s="25">
        <v>1</v>
      </c>
      <c r="G78" s="25">
        <v>1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30">
        <f t="shared" si="2"/>
        <v>2</v>
      </c>
    </row>
    <row r="79" spans="1:93" s="23" customFormat="1" ht="15.75" customHeight="1" x14ac:dyDescent="0.35">
      <c r="A79" s="24">
        <v>72</v>
      </c>
      <c r="B79" s="20" t="s">
        <v>78</v>
      </c>
      <c r="C79" s="27" t="s">
        <v>79</v>
      </c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>
        <v>1</v>
      </c>
      <c r="U79" s="25">
        <v>1</v>
      </c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30">
        <f t="shared" si="2"/>
        <v>2</v>
      </c>
    </row>
    <row r="80" spans="1:93" ht="15.75" customHeight="1" x14ac:dyDescent="0.35">
      <c r="A80" s="13">
        <v>73</v>
      </c>
      <c r="B80" s="11" t="s">
        <v>80</v>
      </c>
      <c r="C80" s="17" t="s">
        <v>110</v>
      </c>
      <c r="D80" s="14">
        <v>1</v>
      </c>
      <c r="E80" s="14"/>
      <c r="F80" s="14"/>
      <c r="G80" s="14"/>
      <c r="H80" s="14"/>
      <c r="I80" s="14">
        <v>1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30">
        <f t="shared" si="2"/>
        <v>2</v>
      </c>
    </row>
    <row r="81" spans="1:93" ht="15.75" customHeight="1" x14ac:dyDescent="0.35">
      <c r="A81" s="13">
        <v>74</v>
      </c>
      <c r="B81" s="11" t="s">
        <v>81</v>
      </c>
      <c r="C81" s="17" t="s">
        <v>110</v>
      </c>
      <c r="D81" s="14"/>
      <c r="E81" s="14"/>
      <c r="F81" s="14">
        <v>1</v>
      </c>
      <c r="G81" s="14">
        <v>1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30">
        <f t="shared" si="2"/>
        <v>2</v>
      </c>
    </row>
    <row r="82" spans="1:93" ht="15.75" customHeight="1" x14ac:dyDescent="0.35">
      <c r="A82" s="13">
        <v>75</v>
      </c>
      <c r="B82" s="11" t="s">
        <v>82</v>
      </c>
      <c r="C82" s="17" t="s">
        <v>110</v>
      </c>
      <c r="D82" s="14"/>
      <c r="E82" s="14"/>
      <c r="F82" s="14">
        <v>1</v>
      </c>
      <c r="G82" s="14">
        <v>1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30">
        <f t="shared" si="2"/>
        <v>2</v>
      </c>
    </row>
    <row r="83" spans="1:93" ht="15.75" customHeight="1" x14ac:dyDescent="0.35">
      <c r="A83" s="13">
        <v>76</v>
      </c>
      <c r="B83" s="11" t="s">
        <v>83</v>
      </c>
      <c r="C83" s="17" t="s">
        <v>110</v>
      </c>
      <c r="D83" s="14"/>
      <c r="E83" s="14"/>
      <c r="F83" s="14">
        <v>1</v>
      </c>
      <c r="G83" s="14">
        <v>1</v>
      </c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30">
        <f t="shared" si="2"/>
        <v>2</v>
      </c>
    </row>
    <row r="84" spans="1:93" ht="15.75" customHeight="1" x14ac:dyDescent="0.35">
      <c r="A84" s="13">
        <v>77</v>
      </c>
      <c r="B84" s="11" t="s">
        <v>84</v>
      </c>
      <c r="C84" s="17" t="s">
        <v>110</v>
      </c>
      <c r="D84" s="14"/>
      <c r="E84" s="14"/>
      <c r="F84" s="14">
        <v>1</v>
      </c>
      <c r="G84" s="14">
        <v>1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30">
        <f t="shared" si="2"/>
        <v>2</v>
      </c>
    </row>
    <row r="85" spans="1:93" ht="15.75" customHeight="1" x14ac:dyDescent="0.35">
      <c r="A85" s="13">
        <v>78</v>
      </c>
      <c r="B85" s="11" t="s">
        <v>85</v>
      </c>
      <c r="C85" s="17" t="s">
        <v>110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>
        <v>1</v>
      </c>
      <c r="AK85" s="14">
        <v>1</v>
      </c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30">
        <f t="shared" si="2"/>
        <v>2</v>
      </c>
    </row>
    <row r="86" spans="1:93" ht="15.75" customHeight="1" x14ac:dyDescent="0.35">
      <c r="A86" s="13">
        <v>79</v>
      </c>
      <c r="B86" s="11" t="s">
        <v>86</v>
      </c>
      <c r="C86" s="17" t="s">
        <v>110</v>
      </c>
      <c r="D86" s="14"/>
      <c r="E86" s="14"/>
      <c r="F86" s="14">
        <v>1</v>
      </c>
      <c r="G86" s="14">
        <v>1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30">
        <f t="shared" si="2"/>
        <v>2</v>
      </c>
    </row>
    <row r="87" spans="1:93" ht="15.75" customHeight="1" x14ac:dyDescent="0.35">
      <c r="A87" s="10">
        <v>80</v>
      </c>
      <c r="B87" s="11" t="s">
        <v>87</v>
      </c>
      <c r="C87" s="17" t="s">
        <v>110</v>
      </c>
      <c r="D87" s="12"/>
      <c r="E87" s="12"/>
      <c r="F87" s="12"/>
      <c r="G87" s="12">
        <v>1</v>
      </c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>
        <v>1</v>
      </c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30">
        <f t="shared" si="2"/>
        <v>2</v>
      </c>
    </row>
    <row r="88" spans="1:93" ht="15.75" customHeight="1" x14ac:dyDescent="0.35">
      <c r="A88" s="10">
        <v>81</v>
      </c>
      <c r="B88" s="11" t="s">
        <v>88</v>
      </c>
      <c r="C88" s="17" t="s">
        <v>110</v>
      </c>
      <c r="D88" s="12"/>
      <c r="E88" s="12"/>
      <c r="F88" s="12">
        <v>1</v>
      </c>
      <c r="G88" s="12">
        <v>1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30">
        <f t="shared" si="2"/>
        <v>2</v>
      </c>
    </row>
    <row r="89" spans="1:93" ht="15.75" customHeight="1" x14ac:dyDescent="0.35">
      <c r="A89" s="10">
        <v>82</v>
      </c>
      <c r="B89" s="11" t="s">
        <v>89</v>
      </c>
      <c r="C89" s="17" t="s">
        <v>110</v>
      </c>
      <c r="D89" s="12"/>
      <c r="E89" s="12">
        <v>1</v>
      </c>
      <c r="F89" s="12">
        <v>1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30">
        <f t="shared" si="2"/>
        <v>2</v>
      </c>
    </row>
    <row r="90" spans="1:93" ht="15.75" customHeight="1" x14ac:dyDescent="0.35">
      <c r="A90" s="10">
        <v>83</v>
      </c>
      <c r="B90" s="11" t="s">
        <v>90</v>
      </c>
      <c r="C90" s="17" t="s">
        <v>110</v>
      </c>
      <c r="D90" s="12"/>
      <c r="E90" s="12"/>
      <c r="F90" s="12">
        <v>1</v>
      </c>
      <c r="G90" s="12">
        <v>1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30">
        <f t="shared" si="2"/>
        <v>2</v>
      </c>
    </row>
    <row r="91" spans="1:93" ht="15.75" customHeight="1" x14ac:dyDescent="0.35">
      <c r="A91" s="10">
        <v>84</v>
      </c>
      <c r="B91" s="11" t="s">
        <v>91</v>
      </c>
      <c r="C91" s="17" t="s">
        <v>110</v>
      </c>
      <c r="D91" s="12">
        <v>1</v>
      </c>
      <c r="E91" s="12"/>
      <c r="F91" s="12">
        <v>1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30">
        <f t="shared" si="2"/>
        <v>2</v>
      </c>
    </row>
    <row r="92" spans="1:93" ht="15.75" customHeight="1" x14ac:dyDescent="0.35">
      <c r="A92" s="10">
        <v>85</v>
      </c>
      <c r="B92" s="11" t="s">
        <v>92</v>
      </c>
      <c r="C92" s="17" t="s">
        <v>110</v>
      </c>
      <c r="D92" s="12"/>
      <c r="E92" s="12"/>
      <c r="F92" s="12">
        <v>1</v>
      </c>
      <c r="G92" s="12">
        <v>1</v>
      </c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30">
        <f t="shared" si="2"/>
        <v>2</v>
      </c>
    </row>
    <row r="93" spans="1:93" ht="15.75" customHeight="1" x14ac:dyDescent="0.35">
      <c r="A93" s="10">
        <v>86</v>
      </c>
      <c r="B93" s="11" t="s">
        <v>93</v>
      </c>
      <c r="C93" s="17" t="s">
        <v>110</v>
      </c>
      <c r="D93" s="12"/>
      <c r="E93" s="12"/>
      <c r="F93" s="12">
        <v>1</v>
      </c>
      <c r="G93" s="12">
        <v>1</v>
      </c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30">
        <f t="shared" si="2"/>
        <v>2</v>
      </c>
    </row>
    <row r="94" spans="1:93" ht="15.75" customHeight="1" x14ac:dyDescent="0.35">
      <c r="A94" s="10">
        <v>87</v>
      </c>
      <c r="B94" s="11" t="s">
        <v>94</v>
      </c>
      <c r="C94" s="17" t="s">
        <v>110</v>
      </c>
      <c r="D94" s="12">
        <v>1</v>
      </c>
      <c r="E94" s="12"/>
      <c r="F94" s="12">
        <v>1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30">
        <f t="shared" si="2"/>
        <v>2</v>
      </c>
    </row>
    <row r="95" spans="1:93" ht="15.75" customHeight="1" x14ac:dyDescent="0.35">
      <c r="A95" s="10">
        <v>88</v>
      </c>
      <c r="B95" s="11" t="s">
        <v>95</v>
      </c>
      <c r="C95" s="17" t="s">
        <v>110</v>
      </c>
      <c r="D95" s="12"/>
      <c r="E95" s="12"/>
      <c r="F95" s="12">
        <v>1</v>
      </c>
      <c r="G95" s="12">
        <v>1</v>
      </c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30">
        <f t="shared" si="2"/>
        <v>2</v>
      </c>
    </row>
    <row r="96" spans="1:93" ht="15.75" customHeight="1" x14ac:dyDescent="0.35">
      <c r="A96" s="10">
        <v>89</v>
      </c>
      <c r="B96" s="11" t="s">
        <v>96</v>
      </c>
      <c r="C96" s="17" t="s">
        <v>110</v>
      </c>
      <c r="D96" s="12"/>
      <c r="E96" s="12"/>
      <c r="F96" s="12">
        <v>1</v>
      </c>
      <c r="G96" s="12">
        <v>1</v>
      </c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30">
        <f t="shared" si="2"/>
        <v>2</v>
      </c>
    </row>
    <row r="97" spans="1:93" ht="15.75" customHeight="1" x14ac:dyDescent="0.35">
      <c r="A97" s="10">
        <v>90</v>
      </c>
      <c r="B97" s="11" t="s">
        <v>97</v>
      </c>
      <c r="C97" s="17" t="s">
        <v>110</v>
      </c>
      <c r="D97" s="12">
        <v>1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>
        <v>1</v>
      </c>
      <c r="CN97" s="12"/>
      <c r="CO97" s="30">
        <f t="shared" si="2"/>
        <v>2</v>
      </c>
    </row>
    <row r="98" spans="1:93" ht="15.75" customHeight="1" x14ac:dyDescent="0.35">
      <c r="A98" s="10">
        <v>91</v>
      </c>
      <c r="B98" s="11" t="s">
        <v>98</v>
      </c>
      <c r="C98" s="17" t="s">
        <v>110</v>
      </c>
      <c r="D98" s="12"/>
      <c r="E98" s="12"/>
      <c r="F98" s="12">
        <v>1</v>
      </c>
      <c r="G98" s="12">
        <v>1</v>
      </c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30">
        <f t="shared" si="2"/>
        <v>2</v>
      </c>
    </row>
    <row r="99" spans="1:93" ht="15.75" customHeight="1" x14ac:dyDescent="0.35">
      <c r="A99" s="10">
        <v>92</v>
      </c>
      <c r="B99" s="11" t="s">
        <v>99</v>
      </c>
      <c r="C99" s="17" t="s">
        <v>110</v>
      </c>
      <c r="D99" s="12"/>
      <c r="E99" s="12">
        <v>1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>
        <v>1</v>
      </c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30">
        <f t="shared" si="2"/>
        <v>2</v>
      </c>
    </row>
    <row r="100" spans="1:93" ht="15.75" customHeight="1" x14ac:dyDescent="0.35">
      <c r="A100" s="10">
        <v>93</v>
      </c>
      <c r="B100" s="11" t="s">
        <v>100</v>
      </c>
      <c r="C100" s="17" t="s">
        <v>110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>
        <v>1</v>
      </c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>
        <v>1</v>
      </c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30">
        <f t="shared" si="2"/>
        <v>2</v>
      </c>
    </row>
    <row r="101" spans="1:93" ht="15.75" customHeight="1" x14ac:dyDescent="0.35">
      <c r="A101" s="10">
        <v>94</v>
      </c>
      <c r="B101" s="11" t="s">
        <v>101</v>
      </c>
      <c r="C101" s="17" t="s">
        <v>110</v>
      </c>
      <c r="D101" s="12"/>
      <c r="E101" s="12"/>
      <c r="F101" s="12">
        <v>1</v>
      </c>
      <c r="G101" s="12">
        <v>1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30">
        <f t="shared" si="2"/>
        <v>2</v>
      </c>
    </row>
    <row r="102" spans="1:93" ht="15.75" customHeight="1" x14ac:dyDescent="0.35">
      <c r="A102" s="10">
        <v>95</v>
      </c>
      <c r="B102" s="11" t="s">
        <v>102</v>
      </c>
      <c r="C102" s="17" t="s">
        <v>110</v>
      </c>
      <c r="D102" s="12"/>
      <c r="E102" s="12"/>
      <c r="F102" s="12">
        <v>1</v>
      </c>
      <c r="G102" s="12">
        <v>1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30">
        <f t="shared" si="2"/>
        <v>2</v>
      </c>
    </row>
    <row r="103" spans="1:93" ht="15.75" customHeight="1" x14ac:dyDescent="0.35">
      <c r="A103" s="10">
        <v>96</v>
      </c>
      <c r="B103" s="11" t="s">
        <v>103</v>
      </c>
      <c r="C103" s="17" t="s">
        <v>110</v>
      </c>
      <c r="D103" s="12"/>
      <c r="E103" s="12"/>
      <c r="F103" s="12">
        <v>1</v>
      </c>
      <c r="G103" s="12">
        <v>1</v>
      </c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30">
        <f t="shared" si="2"/>
        <v>2</v>
      </c>
    </row>
    <row r="104" spans="1:93" ht="15.75" customHeight="1" x14ac:dyDescent="0.35">
      <c r="A104" s="10">
        <v>97</v>
      </c>
      <c r="B104" s="11" t="s">
        <v>104</v>
      </c>
      <c r="C104" s="17" t="s">
        <v>110</v>
      </c>
      <c r="D104" s="12"/>
      <c r="E104" s="12"/>
      <c r="F104" s="12">
        <v>1</v>
      </c>
      <c r="G104" s="12">
        <v>1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30">
        <f t="shared" ref="CO104:CO117" si="3">COUNT(D104:CN104)</f>
        <v>2</v>
      </c>
    </row>
    <row r="105" spans="1:93" ht="15.75" customHeight="1" x14ac:dyDescent="0.35">
      <c r="A105" s="10">
        <v>98</v>
      </c>
      <c r="B105" s="11" t="s">
        <v>105</v>
      </c>
      <c r="C105" s="17" t="s">
        <v>110</v>
      </c>
      <c r="D105" s="12"/>
      <c r="E105" s="12"/>
      <c r="F105" s="12">
        <v>1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>
        <v>1</v>
      </c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30">
        <f t="shared" si="3"/>
        <v>2</v>
      </c>
    </row>
    <row r="106" spans="1:93" ht="15.75" customHeight="1" x14ac:dyDescent="0.35">
      <c r="A106" s="10">
        <v>99</v>
      </c>
      <c r="B106" s="11" t="s">
        <v>106</v>
      </c>
      <c r="C106" s="17" t="s">
        <v>110</v>
      </c>
      <c r="D106" s="12"/>
      <c r="E106" s="12"/>
      <c r="F106" s="12">
        <v>1</v>
      </c>
      <c r="G106" s="12">
        <v>1</v>
      </c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30">
        <f t="shared" si="3"/>
        <v>2</v>
      </c>
    </row>
    <row r="107" spans="1:93" ht="15.75" customHeight="1" x14ac:dyDescent="0.35">
      <c r="A107" s="10">
        <v>100</v>
      </c>
      <c r="B107" s="11" t="s">
        <v>107</v>
      </c>
      <c r="C107" s="17" t="s">
        <v>110</v>
      </c>
      <c r="D107" s="12"/>
      <c r="E107" s="12"/>
      <c r="F107" s="12">
        <v>1</v>
      </c>
      <c r="G107" s="12">
        <v>1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30">
        <f t="shared" si="3"/>
        <v>2</v>
      </c>
    </row>
    <row r="108" spans="1:93" ht="15.75" customHeight="1" x14ac:dyDescent="0.35">
      <c r="A108" s="10">
        <v>101</v>
      </c>
      <c r="B108" s="11" t="s">
        <v>108</v>
      </c>
      <c r="C108" s="17" t="s">
        <v>110</v>
      </c>
      <c r="D108" s="12"/>
      <c r="E108" s="12"/>
      <c r="F108" s="12"/>
      <c r="G108" s="12">
        <v>1</v>
      </c>
      <c r="H108" s="12">
        <v>1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30">
        <f t="shared" si="3"/>
        <v>2</v>
      </c>
    </row>
    <row r="109" spans="1:93" s="6" customFormat="1" ht="15.75" customHeight="1" x14ac:dyDescent="0.35">
      <c r="A109" s="10">
        <v>102</v>
      </c>
      <c r="B109" s="11" t="s">
        <v>109</v>
      </c>
      <c r="C109" s="17" t="s">
        <v>110</v>
      </c>
      <c r="D109" s="12"/>
      <c r="E109" s="12"/>
      <c r="F109" s="12">
        <v>1</v>
      </c>
      <c r="G109" s="12">
        <v>1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30">
        <f t="shared" si="3"/>
        <v>2</v>
      </c>
    </row>
    <row r="110" spans="1:93" s="23" customFormat="1" ht="15.75" customHeight="1" x14ac:dyDescent="0.35">
      <c r="A110" s="19">
        <v>103</v>
      </c>
      <c r="B110" s="20" t="s">
        <v>200</v>
      </c>
      <c r="C110" s="19" t="s">
        <v>208</v>
      </c>
      <c r="D110" s="21">
        <v>1</v>
      </c>
      <c r="E110" s="21"/>
      <c r="F110" s="21"/>
      <c r="G110" s="21"/>
      <c r="H110" s="21">
        <v>1</v>
      </c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30">
        <f t="shared" si="3"/>
        <v>2</v>
      </c>
    </row>
    <row r="111" spans="1:93" s="23" customFormat="1" ht="15.75" customHeight="1" x14ac:dyDescent="0.35">
      <c r="A111" s="19">
        <v>104</v>
      </c>
      <c r="B111" s="20" t="s">
        <v>201</v>
      </c>
      <c r="C111" s="19" t="s">
        <v>208</v>
      </c>
      <c r="D111" s="21">
        <v>1</v>
      </c>
      <c r="E111" s="21"/>
      <c r="F111" s="21"/>
      <c r="G111" s="21"/>
      <c r="H111" s="21">
        <v>1</v>
      </c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30">
        <f t="shared" si="3"/>
        <v>2</v>
      </c>
    </row>
    <row r="112" spans="1:93" s="23" customFormat="1" ht="15.75" customHeight="1" x14ac:dyDescent="0.35">
      <c r="A112" s="19">
        <v>105</v>
      </c>
      <c r="B112" s="20" t="s">
        <v>202</v>
      </c>
      <c r="C112" s="19" t="s">
        <v>208</v>
      </c>
      <c r="D112" s="21">
        <v>1</v>
      </c>
      <c r="E112" s="21"/>
      <c r="F112" s="21">
        <v>1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30">
        <f t="shared" si="3"/>
        <v>2</v>
      </c>
    </row>
    <row r="113" spans="1:93" s="23" customFormat="1" ht="15.75" customHeight="1" x14ac:dyDescent="0.35">
      <c r="A113" s="19">
        <v>106</v>
      </c>
      <c r="B113" s="20" t="s">
        <v>203</v>
      </c>
      <c r="C113" s="19" t="s">
        <v>208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>
        <v>1</v>
      </c>
      <c r="AJ113" s="21"/>
      <c r="AK113" s="21">
        <v>1</v>
      </c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30">
        <f t="shared" si="3"/>
        <v>2</v>
      </c>
    </row>
    <row r="114" spans="1:93" s="23" customFormat="1" ht="15.75" customHeight="1" x14ac:dyDescent="0.35">
      <c r="A114" s="19">
        <v>107</v>
      </c>
      <c r="B114" s="20" t="s">
        <v>204</v>
      </c>
      <c r="C114" s="19" t="s">
        <v>208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>
        <v>1</v>
      </c>
      <c r="AJ114" s="21"/>
      <c r="AK114" s="21">
        <v>1</v>
      </c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30">
        <f t="shared" si="3"/>
        <v>2</v>
      </c>
    </row>
    <row r="115" spans="1:93" s="23" customFormat="1" ht="15.75" customHeight="1" x14ac:dyDescent="0.35">
      <c r="A115" s="19">
        <v>108</v>
      </c>
      <c r="B115" s="20" t="s">
        <v>205</v>
      </c>
      <c r="C115" s="19" t="s">
        <v>208</v>
      </c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>
        <v>1</v>
      </c>
      <c r="AK115" s="21">
        <v>1</v>
      </c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30">
        <f t="shared" si="3"/>
        <v>2</v>
      </c>
    </row>
    <row r="116" spans="1:93" s="23" customFormat="1" ht="15.75" customHeight="1" x14ac:dyDescent="0.35">
      <c r="A116" s="19">
        <v>109</v>
      </c>
      <c r="B116" s="20" t="s">
        <v>206</v>
      </c>
      <c r="C116" s="19" t="s">
        <v>208</v>
      </c>
      <c r="D116" s="21">
        <v>1</v>
      </c>
      <c r="E116" s="21"/>
      <c r="F116" s="21"/>
      <c r="G116" s="21"/>
      <c r="H116" s="21">
        <v>1</v>
      </c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30">
        <f t="shared" si="3"/>
        <v>2</v>
      </c>
    </row>
    <row r="117" spans="1:93" s="23" customFormat="1" ht="15.75" customHeight="1" x14ac:dyDescent="0.35">
      <c r="A117" s="19">
        <v>110</v>
      </c>
      <c r="B117" s="20" t="s">
        <v>207</v>
      </c>
      <c r="C117" s="19" t="s">
        <v>208</v>
      </c>
      <c r="D117" s="21">
        <v>1</v>
      </c>
      <c r="E117" s="21"/>
      <c r="F117" s="21">
        <v>1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30">
        <f t="shared" si="3"/>
        <v>2</v>
      </c>
    </row>
    <row r="118" spans="1:93" ht="28.5" customHeight="1" x14ac:dyDescent="0.35">
      <c r="A118" s="12"/>
      <c r="B118" s="16"/>
      <c r="C118" s="12">
        <f>SUM(D118:CN118)</f>
        <v>220</v>
      </c>
      <c r="D118" s="18">
        <f t="shared" ref="D118:W118" si="4">COUNT(D8:D117)</f>
        <v>11</v>
      </c>
      <c r="E118" s="18">
        <f t="shared" si="4"/>
        <v>30</v>
      </c>
      <c r="F118" s="18">
        <f t="shared" si="4"/>
        <v>45</v>
      </c>
      <c r="G118" s="18">
        <f t="shared" si="4"/>
        <v>43</v>
      </c>
      <c r="H118" s="18">
        <f t="shared" si="4"/>
        <v>10</v>
      </c>
      <c r="I118" s="18">
        <f t="shared" si="4"/>
        <v>1</v>
      </c>
      <c r="J118" s="18">
        <f t="shared" si="4"/>
        <v>0</v>
      </c>
      <c r="K118" s="18">
        <f t="shared" si="4"/>
        <v>0</v>
      </c>
      <c r="L118" s="18">
        <f t="shared" si="4"/>
        <v>0</v>
      </c>
      <c r="M118" s="18">
        <f t="shared" si="4"/>
        <v>0</v>
      </c>
      <c r="N118" s="18">
        <f t="shared" si="4"/>
        <v>0</v>
      </c>
      <c r="O118" s="18">
        <f t="shared" si="4"/>
        <v>0</v>
      </c>
      <c r="P118" s="18">
        <f t="shared" si="4"/>
        <v>0</v>
      </c>
      <c r="Q118" s="18">
        <f t="shared" si="4"/>
        <v>3</v>
      </c>
      <c r="R118" s="18">
        <f t="shared" si="4"/>
        <v>0</v>
      </c>
      <c r="S118" s="18">
        <f t="shared" si="4"/>
        <v>0</v>
      </c>
      <c r="T118" s="18">
        <f t="shared" si="4"/>
        <v>1</v>
      </c>
      <c r="U118" s="18">
        <f t="shared" si="4"/>
        <v>1</v>
      </c>
      <c r="V118" s="18">
        <f t="shared" si="4"/>
        <v>15</v>
      </c>
      <c r="W118" s="18">
        <f t="shared" si="4"/>
        <v>0</v>
      </c>
      <c r="X118" s="18">
        <f t="shared" ref="X118:AM118" si="5">COUNT(X8:X117)</f>
        <v>0</v>
      </c>
      <c r="Y118" s="18">
        <f t="shared" si="5"/>
        <v>1</v>
      </c>
      <c r="Z118" s="18">
        <f t="shared" si="5"/>
        <v>0</v>
      </c>
      <c r="AA118" s="18">
        <f t="shared" si="5"/>
        <v>0</v>
      </c>
      <c r="AB118" s="18">
        <f t="shared" si="5"/>
        <v>0</v>
      </c>
      <c r="AC118" s="18">
        <f t="shared" si="5"/>
        <v>0</v>
      </c>
      <c r="AD118" s="18">
        <f t="shared" si="5"/>
        <v>0</v>
      </c>
      <c r="AE118" s="18">
        <f t="shared" si="5"/>
        <v>0</v>
      </c>
      <c r="AF118" s="18">
        <f t="shared" si="5"/>
        <v>0</v>
      </c>
      <c r="AG118" s="18">
        <f t="shared" si="5"/>
        <v>0</v>
      </c>
      <c r="AH118" s="18">
        <f t="shared" si="5"/>
        <v>3</v>
      </c>
      <c r="AI118" s="18">
        <f t="shared" si="5"/>
        <v>2</v>
      </c>
      <c r="AJ118" s="18">
        <f t="shared" si="5"/>
        <v>4</v>
      </c>
      <c r="AK118" s="18">
        <f t="shared" si="5"/>
        <v>7</v>
      </c>
      <c r="AL118" s="18">
        <f t="shared" si="5"/>
        <v>0</v>
      </c>
      <c r="AM118" s="18">
        <f t="shared" si="5"/>
        <v>1</v>
      </c>
      <c r="AN118" s="18">
        <f t="shared" ref="AN118:BH118" si="6">COUNT(AN8:AN117)</f>
        <v>1</v>
      </c>
      <c r="AO118" s="18">
        <f t="shared" si="6"/>
        <v>6</v>
      </c>
      <c r="AP118" s="18">
        <f t="shared" si="6"/>
        <v>1</v>
      </c>
      <c r="AQ118" s="18">
        <f t="shared" si="6"/>
        <v>0</v>
      </c>
      <c r="AR118" s="18">
        <f t="shared" si="6"/>
        <v>1</v>
      </c>
      <c r="AS118" s="18">
        <f t="shared" si="6"/>
        <v>0</v>
      </c>
      <c r="AT118" s="18">
        <f t="shared" si="6"/>
        <v>4</v>
      </c>
      <c r="AU118" s="18">
        <f t="shared" si="6"/>
        <v>0</v>
      </c>
      <c r="AV118" s="18">
        <f t="shared" si="6"/>
        <v>0</v>
      </c>
      <c r="AW118" s="18">
        <f t="shared" si="6"/>
        <v>2</v>
      </c>
      <c r="AX118" s="18">
        <f t="shared" si="6"/>
        <v>0</v>
      </c>
      <c r="AY118" s="18">
        <f t="shared" si="6"/>
        <v>2</v>
      </c>
      <c r="AZ118" s="18">
        <f t="shared" si="6"/>
        <v>0</v>
      </c>
      <c r="BA118" s="18">
        <f t="shared" si="6"/>
        <v>2</v>
      </c>
      <c r="BB118" s="18">
        <f t="shared" si="6"/>
        <v>0</v>
      </c>
      <c r="BC118" s="18">
        <f t="shared" si="6"/>
        <v>1</v>
      </c>
      <c r="BD118" s="18">
        <f t="shared" si="6"/>
        <v>0</v>
      </c>
      <c r="BE118" s="18">
        <f t="shared" si="6"/>
        <v>0</v>
      </c>
      <c r="BF118" s="18">
        <f t="shared" si="6"/>
        <v>0</v>
      </c>
      <c r="BG118" s="18">
        <f t="shared" si="6"/>
        <v>0</v>
      </c>
      <c r="BH118" s="18">
        <f t="shared" si="6"/>
        <v>0</v>
      </c>
      <c r="BI118" s="18">
        <f t="shared" ref="BI118:CG118" si="7">COUNT(BI8:BI117)</f>
        <v>0</v>
      </c>
      <c r="BJ118" s="18">
        <f t="shared" si="7"/>
        <v>0</v>
      </c>
      <c r="BK118" s="18">
        <f t="shared" si="7"/>
        <v>2</v>
      </c>
      <c r="BL118" s="18">
        <f t="shared" si="7"/>
        <v>0</v>
      </c>
      <c r="BM118" s="18">
        <f t="shared" si="7"/>
        <v>2</v>
      </c>
      <c r="BN118" s="18">
        <f t="shared" si="7"/>
        <v>0</v>
      </c>
      <c r="BO118" s="18">
        <f t="shared" si="7"/>
        <v>1</v>
      </c>
      <c r="BP118" s="18">
        <f t="shared" si="7"/>
        <v>0</v>
      </c>
      <c r="BQ118" s="18">
        <f t="shared" si="7"/>
        <v>0</v>
      </c>
      <c r="BR118" s="18">
        <f t="shared" si="7"/>
        <v>8</v>
      </c>
      <c r="BS118" s="18">
        <f t="shared" si="7"/>
        <v>0</v>
      </c>
      <c r="BT118" s="18">
        <f t="shared" si="7"/>
        <v>5</v>
      </c>
      <c r="BU118" s="18">
        <f t="shared" si="7"/>
        <v>1</v>
      </c>
      <c r="BV118" s="18">
        <f t="shared" si="7"/>
        <v>0</v>
      </c>
      <c r="BW118" s="18">
        <f t="shared" si="7"/>
        <v>0</v>
      </c>
      <c r="BX118" s="18">
        <f t="shared" si="7"/>
        <v>0</v>
      </c>
      <c r="BY118" s="18">
        <f t="shared" si="7"/>
        <v>2</v>
      </c>
      <c r="BZ118" s="18">
        <f t="shared" si="7"/>
        <v>0</v>
      </c>
      <c r="CA118" s="18">
        <f t="shared" si="7"/>
        <v>0</v>
      </c>
      <c r="CB118" s="18">
        <f t="shared" si="7"/>
        <v>0</v>
      </c>
      <c r="CC118" s="18">
        <f t="shared" si="7"/>
        <v>0</v>
      </c>
      <c r="CD118" s="18">
        <f t="shared" si="7"/>
        <v>0</v>
      </c>
      <c r="CE118" s="18">
        <f t="shared" si="7"/>
        <v>0</v>
      </c>
      <c r="CF118" s="18">
        <f t="shared" si="7"/>
        <v>0</v>
      </c>
      <c r="CG118" s="18">
        <f t="shared" si="7"/>
        <v>0</v>
      </c>
      <c r="CH118" s="18">
        <f t="shared" ref="CH118:CN118" si="8">COUNT(CH8:CH117)</f>
        <v>0</v>
      </c>
      <c r="CI118" s="18">
        <f t="shared" si="8"/>
        <v>0</v>
      </c>
      <c r="CJ118" s="18">
        <f t="shared" si="8"/>
        <v>0</v>
      </c>
      <c r="CK118" s="18">
        <f t="shared" si="8"/>
        <v>0</v>
      </c>
      <c r="CL118" s="18">
        <f t="shared" si="8"/>
        <v>0</v>
      </c>
      <c r="CM118" s="18">
        <f t="shared" si="8"/>
        <v>1</v>
      </c>
      <c r="CN118" s="18">
        <f t="shared" si="8"/>
        <v>0</v>
      </c>
      <c r="CO118" s="30">
        <f>SUM(CO8:CO117)</f>
        <v>220</v>
      </c>
    </row>
    <row r="119" spans="1:93" ht="15.75" customHeight="1" x14ac:dyDescent="0.35">
      <c r="A119" s="1"/>
      <c r="B119" s="2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</row>
    <row r="120" spans="1:93" ht="15.75" customHeight="1" x14ac:dyDescent="0.35">
      <c r="A120" s="1"/>
      <c r="B120" s="2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</row>
    <row r="121" spans="1:93" ht="15.75" customHeight="1" x14ac:dyDescent="0.35">
      <c r="A121" s="1"/>
      <c r="B121" s="2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</row>
    <row r="122" spans="1:93" ht="15.75" customHeight="1" x14ac:dyDescent="0.35">
      <c r="A122" s="1"/>
      <c r="B122" s="2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</row>
    <row r="123" spans="1:93" ht="15.75" customHeight="1" x14ac:dyDescent="0.35">
      <c r="A123" s="1"/>
      <c r="B123" s="2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</row>
    <row r="124" spans="1:93" ht="15.75" customHeight="1" x14ac:dyDescent="0.35">
      <c r="A124" s="1"/>
      <c r="B124" s="2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</row>
    <row r="125" spans="1:93" ht="15.75" customHeight="1" x14ac:dyDescent="0.35">
      <c r="A125" s="1"/>
      <c r="B125" s="2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</row>
    <row r="126" spans="1:93" ht="15.75" customHeight="1" x14ac:dyDescent="0.35">
      <c r="A126" s="1"/>
      <c r="B126" s="2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</row>
    <row r="127" spans="1:93" ht="15.75" customHeight="1" x14ac:dyDescent="0.35">
      <c r="A127" s="1"/>
      <c r="B127" s="2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</row>
    <row r="128" spans="1:93" ht="15.75" customHeight="1" x14ac:dyDescent="0.35">
      <c r="A128" s="1"/>
      <c r="B128" s="2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</row>
    <row r="129" spans="1:92" ht="15.75" customHeight="1" x14ac:dyDescent="0.35">
      <c r="A129" s="1"/>
      <c r="B129" s="2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</row>
    <row r="130" spans="1:92" ht="15.75" customHeight="1" x14ac:dyDescent="0.35">
      <c r="A130" s="1"/>
      <c r="B130" s="2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</row>
    <row r="131" spans="1:92" ht="15.75" customHeight="1" x14ac:dyDescent="0.35">
      <c r="A131" s="1"/>
      <c r="B131" s="2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</row>
    <row r="132" spans="1:92" ht="15.75" customHeight="1" x14ac:dyDescent="0.35">
      <c r="A132" s="1"/>
      <c r="B132" s="2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</row>
    <row r="133" spans="1:92" ht="15.75" customHeight="1" x14ac:dyDescent="0.35">
      <c r="A133" s="1"/>
      <c r="B133" s="2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</row>
    <row r="134" spans="1:92" ht="15.75" customHeight="1" x14ac:dyDescent="0.35">
      <c r="A134" s="1"/>
      <c r="B134" s="2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</row>
    <row r="135" spans="1:92" ht="15.75" customHeight="1" x14ac:dyDescent="0.35">
      <c r="A135" s="1"/>
      <c r="B135" s="2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</row>
    <row r="136" spans="1:92" ht="15.75" customHeight="1" x14ac:dyDescent="0.35">
      <c r="A136" s="1"/>
      <c r="B136" s="2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</row>
    <row r="137" spans="1:92" ht="15.75" customHeight="1" x14ac:dyDescent="0.35">
      <c r="A137" s="1"/>
      <c r="B137" s="2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</row>
    <row r="138" spans="1:92" ht="15.75" customHeight="1" x14ac:dyDescent="0.35">
      <c r="A138" s="1"/>
      <c r="B138" s="2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</row>
    <row r="139" spans="1:92" ht="15.75" customHeight="1" x14ac:dyDescent="0.35">
      <c r="A139" s="1"/>
      <c r="B139" s="2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</row>
    <row r="140" spans="1:92" ht="15.75" customHeight="1" x14ac:dyDescent="0.35">
      <c r="A140" s="1"/>
      <c r="B140" s="2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</row>
    <row r="141" spans="1:92" ht="15.75" customHeight="1" x14ac:dyDescent="0.35">
      <c r="A141" s="1"/>
      <c r="B141" s="2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</row>
    <row r="142" spans="1:92" ht="15.75" customHeight="1" x14ac:dyDescent="0.35">
      <c r="A142" s="1"/>
      <c r="B142" s="2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</row>
    <row r="143" spans="1:92" ht="15.75" customHeight="1" x14ac:dyDescent="0.35">
      <c r="A143" s="1"/>
      <c r="B143" s="2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</row>
    <row r="144" spans="1:92" ht="15.75" customHeight="1" x14ac:dyDescent="0.35">
      <c r="A144" s="1"/>
      <c r="B144" s="2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</row>
    <row r="145" spans="1:92" ht="15.75" customHeight="1" x14ac:dyDescent="0.35">
      <c r="A145" s="1"/>
      <c r="B145" s="2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</row>
    <row r="146" spans="1:92" ht="15.75" customHeight="1" x14ac:dyDescent="0.35">
      <c r="A146" s="1"/>
      <c r="B146" s="2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</row>
    <row r="147" spans="1:92" ht="15.75" customHeight="1" x14ac:dyDescent="0.35">
      <c r="A147" s="1"/>
      <c r="B147" s="2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</row>
    <row r="148" spans="1:92" ht="15.75" customHeight="1" x14ac:dyDescent="0.35">
      <c r="A148" s="1"/>
      <c r="B148" s="2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</row>
    <row r="149" spans="1:92" ht="15.75" customHeight="1" x14ac:dyDescent="0.35">
      <c r="A149" s="1"/>
      <c r="B149" s="2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</row>
    <row r="150" spans="1:92" ht="15.75" customHeight="1" x14ac:dyDescent="0.35">
      <c r="A150" s="1"/>
      <c r="B150" s="2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</row>
    <row r="151" spans="1:92" ht="15.75" customHeight="1" x14ac:dyDescent="0.35">
      <c r="A151" s="1"/>
      <c r="B151" s="2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</row>
    <row r="152" spans="1:92" ht="15.75" customHeight="1" x14ac:dyDescent="0.35">
      <c r="A152" s="1"/>
      <c r="B152" s="2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</row>
    <row r="153" spans="1:92" ht="15.75" customHeight="1" x14ac:dyDescent="0.35">
      <c r="A153" s="1"/>
      <c r="B153" s="2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</row>
    <row r="154" spans="1:92" ht="15.75" customHeight="1" x14ac:dyDescent="0.35">
      <c r="A154" s="1"/>
      <c r="B154" s="2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</row>
    <row r="155" spans="1:92" ht="15.75" customHeight="1" x14ac:dyDescent="0.35">
      <c r="A155" s="1"/>
      <c r="B155" s="2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</row>
    <row r="156" spans="1:92" ht="15.75" customHeight="1" x14ac:dyDescent="0.35">
      <c r="A156" s="1"/>
      <c r="B156" s="2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</row>
    <row r="157" spans="1:92" ht="15.75" customHeight="1" x14ac:dyDescent="0.35">
      <c r="A157" s="1"/>
      <c r="B157" s="2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</row>
    <row r="158" spans="1:92" ht="15.75" customHeight="1" x14ac:dyDescent="0.35">
      <c r="A158" s="1"/>
      <c r="B158" s="2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</row>
    <row r="159" spans="1:92" ht="15.75" customHeight="1" x14ac:dyDescent="0.35">
      <c r="A159" s="1"/>
      <c r="B159" s="2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</row>
    <row r="160" spans="1:92" ht="15.75" customHeight="1" x14ac:dyDescent="0.35">
      <c r="A160" s="1"/>
      <c r="B160" s="2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</row>
    <row r="161" spans="1:92" ht="15.75" customHeight="1" x14ac:dyDescent="0.35">
      <c r="A161" s="1"/>
      <c r="B161" s="2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</row>
    <row r="162" spans="1:92" ht="15.75" customHeight="1" x14ac:dyDescent="0.35">
      <c r="A162" s="1"/>
      <c r="B162" s="2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</row>
    <row r="163" spans="1:92" ht="15.75" customHeight="1" x14ac:dyDescent="0.35">
      <c r="A163" s="1"/>
      <c r="B163" s="2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</row>
    <row r="164" spans="1:92" ht="15.75" customHeight="1" x14ac:dyDescent="0.35">
      <c r="A164" s="1"/>
      <c r="B164" s="2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</row>
    <row r="165" spans="1:92" ht="15.75" customHeight="1" x14ac:dyDescent="0.35">
      <c r="A165" s="1"/>
      <c r="B165" s="2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</row>
    <row r="166" spans="1:92" ht="15.75" customHeight="1" x14ac:dyDescent="0.35">
      <c r="A166" s="1"/>
      <c r="B166" s="2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</row>
    <row r="167" spans="1:92" ht="15.75" customHeight="1" x14ac:dyDescent="0.35">
      <c r="A167" s="1"/>
      <c r="B167" s="2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</row>
    <row r="168" spans="1:92" ht="15.75" customHeight="1" x14ac:dyDescent="0.35">
      <c r="A168" s="1"/>
      <c r="B168" s="2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</row>
    <row r="169" spans="1:92" ht="15.75" customHeight="1" x14ac:dyDescent="0.35">
      <c r="A169" s="1"/>
      <c r="B169" s="2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</row>
    <row r="170" spans="1:92" ht="15.75" customHeight="1" x14ac:dyDescent="0.35">
      <c r="A170" s="1"/>
      <c r="B170" s="2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</row>
    <row r="171" spans="1:92" ht="15.75" customHeight="1" x14ac:dyDescent="0.35">
      <c r="A171" s="1"/>
      <c r="B171" s="2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</row>
    <row r="172" spans="1:92" ht="15.75" customHeight="1" x14ac:dyDescent="0.35">
      <c r="A172" s="1"/>
      <c r="B172" s="2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</row>
    <row r="173" spans="1:92" ht="15.75" customHeight="1" x14ac:dyDescent="0.35">
      <c r="A173" s="1"/>
      <c r="B173" s="2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</row>
    <row r="174" spans="1:92" ht="15.75" customHeight="1" x14ac:dyDescent="0.35">
      <c r="A174" s="1"/>
      <c r="B174" s="2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</row>
    <row r="175" spans="1:92" ht="15.75" customHeight="1" x14ac:dyDescent="0.35">
      <c r="A175" s="1"/>
      <c r="B175" s="2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</row>
    <row r="176" spans="1:92" ht="15.75" customHeight="1" x14ac:dyDescent="0.35">
      <c r="A176" s="1"/>
      <c r="B176" s="2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</row>
    <row r="177" spans="1:92" ht="15.75" customHeight="1" x14ac:dyDescent="0.35">
      <c r="A177" s="1"/>
      <c r="B177" s="2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</row>
    <row r="178" spans="1:92" ht="15.75" customHeight="1" x14ac:dyDescent="0.35">
      <c r="A178" s="1"/>
      <c r="B178" s="2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</row>
    <row r="179" spans="1:92" ht="15.75" customHeight="1" x14ac:dyDescent="0.35">
      <c r="A179" s="1"/>
      <c r="B179" s="2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</row>
    <row r="180" spans="1:92" ht="15.75" customHeight="1" x14ac:dyDescent="0.35">
      <c r="A180" s="1"/>
      <c r="B180" s="2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</row>
    <row r="181" spans="1:92" ht="15.75" customHeight="1" x14ac:dyDescent="0.35">
      <c r="A181" s="1"/>
      <c r="B181" s="2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</row>
    <row r="182" spans="1:92" ht="15.75" customHeight="1" x14ac:dyDescent="0.35">
      <c r="A182" s="1"/>
      <c r="B182" s="2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</row>
    <row r="183" spans="1:92" ht="15.75" customHeight="1" x14ac:dyDescent="0.35">
      <c r="A183" s="1"/>
      <c r="B183" s="2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</row>
    <row r="184" spans="1:92" ht="15.75" customHeight="1" x14ac:dyDescent="0.35">
      <c r="A184" s="1"/>
      <c r="B184" s="2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</row>
    <row r="185" spans="1:92" ht="15.75" customHeight="1" x14ac:dyDescent="0.35">
      <c r="A185" s="1"/>
      <c r="B185" s="2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</row>
    <row r="186" spans="1:92" ht="15.75" customHeight="1" x14ac:dyDescent="0.35">
      <c r="A186" s="1"/>
      <c r="B186" s="2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</row>
    <row r="187" spans="1:92" ht="15.75" customHeight="1" x14ac:dyDescent="0.35">
      <c r="A187" s="1"/>
      <c r="B187" s="2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</row>
    <row r="188" spans="1:92" ht="15.75" customHeight="1" x14ac:dyDescent="0.35">
      <c r="A188" s="1"/>
      <c r="B188" s="2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</row>
    <row r="189" spans="1:92" ht="15.75" customHeight="1" x14ac:dyDescent="0.35">
      <c r="A189" s="1"/>
      <c r="B189" s="2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</row>
    <row r="190" spans="1:92" ht="15.75" customHeight="1" x14ac:dyDescent="0.35">
      <c r="A190" s="1"/>
      <c r="B190" s="2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</row>
    <row r="191" spans="1:92" ht="15.75" customHeight="1" x14ac:dyDescent="0.35">
      <c r="A191" s="1"/>
      <c r="B191" s="2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</row>
    <row r="192" spans="1:92" ht="15.75" customHeight="1" x14ac:dyDescent="0.35">
      <c r="A192" s="1"/>
      <c r="B192" s="2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</row>
    <row r="193" spans="1:92" ht="15.75" customHeight="1" x14ac:dyDescent="0.35">
      <c r="A193" s="1"/>
      <c r="B193" s="2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</row>
    <row r="194" spans="1:92" ht="15.75" customHeight="1" x14ac:dyDescent="0.35">
      <c r="A194" s="1"/>
      <c r="B194" s="2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</row>
    <row r="195" spans="1:92" ht="15.75" customHeight="1" x14ac:dyDescent="0.35">
      <c r="A195" s="1"/>
      <c r="B195" s="2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</row>
    <row r="196" spans="1:92" ht="15.75" customHeight="1" x14ac:dyDescent="0.35">
      <c r="A196" s="1"/>
      <c r="B196" s="2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</row>
    <row r="197" spans="1:92" ht="15.75" customHeight="1" x14ac:dyDescent="0.35">
      <c r="A197" s="1"/>
      <c r="B197" s="2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</row>
    <row r="198" spans="1:92" ht="15.75" customHeight="1" x14ac:dyDescent="0.35">
      <c r="A198" s="1"/>
      <c r="B198" s="2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</row>
    <row r="199" spans="1:92" ht="15.75" customHeight="1" x14ac:dyDescent="0.35">
      <c r="A199" s="1"/>
      <c r="B199" s="2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</row>
    <row r="200" spans="1:92" ht="15.75" customHeight="1" x14ac:dyDescent="0.35">
      <c r="A200" s="1"/>
      <c r="B200" s="2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</row>
    <row r="201" spans="1:92" ht="15.75" customHeight="1" x14ac:dyDescent="0.35">
      <c r="A201" s="1"/>
      <c r="B201" s="2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</row>
    <row r="202" spans="1:92" ht="15.75" customHeight="1" x14ac:dyDescent="0.35">
      <c r="A202" s="1"/>
      <c r="B202" s="2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</row>
    <row r="203" spans="1:92" ht="15.75" customHeight="1" x14ac:dyDescent="0.35">
      <c r="A203" s="1"/>
      <c r="B203" s="2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</row>
    <row r="204" spans="1:92" ht="15.75" customHeight="1" x14ac:dyDescent="0.35">
      <c r="A204" s="1"/>
      <c r="B204" s="2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</row>
    <row r="205" spans="1:92" ht="15.75" customHeight="1" x14ac:dyDescent="0.35">
      <c r="A205" s="1"/>
      <c r="B205" s="2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</row>
    <row r="206" spans="1:92" ht="15.75" customHeight="1" x14ac:dyDescent="0.35">
      <c r="A206" s="1"/>
      <c r="B206" s="2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</row>
    <row r="207" spans="1:92" ht="15.75" customHeight="1" x14ac:dyDescent="0.35">
      <c r="A207" s="1"/>
      <c r="B207" s="2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</row>
    <row r="208" spans="1:92" ht="15.75" customHeight="1" x14ac:dyDescent="0.35">
      <c r="A208" s="1"/>
      <c r="B208" s="2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</row>
    <row r="209" spans="1:92" ht="15.75" customHeight="1" x14ac:dyDescent="0.35">
      <c r="A209" s="1"/>
      <c r="B209" s="2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</row>
    <row r="210" spans="1:92" ht="15.75" customHeight="1" x14ac:dyDescent="0.35">
      <c r="A210" s="1"/>
      <c r="B210" s="2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</row>
    <row r="211" spans="1:92" ht="15.75" customHeight="1" x14ac:dyDescent="0.35">
      <c r="A211" s="1"/>
      <c r="B211" s="2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</row>
    <row r="212" spans="1:92" ht="15.75" customHeight="1" x14ac:dyDescent="0.35">
      <c r="A212" s="1"/>
      <c r="B212" s="2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</row>
    <row r="213" spans="1:92" ht="15.75" customHeight="1" x14ac:dyDescent="0.35">
      <c r="A213" s="1"/>
      <c r="B213" s="2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</row>
    <row r="214" spans="1:92" ht="15.75" customHeight="1" x14ac:dyDescent="0.35">
      <c r="A214" s="1"/>
      <c r="B214" s="2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</row>
    <row r="215" spans="1:92" ht="15.75" customHeight="1" x14ac:dyDescent="0.35">
      <c r="A215" s="1"/>
      <c r="B215" s="2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</row>
    <row r="216" spans="1:92" ht="15.75" customHeight="1" x14ac:dyDescent="0.35">
      <c r="A216" s="1"/>
      <c r="B216" s="2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</row>
    <row r="217" spans="1:92" ht="15.75" customHeight="1" x14ac:dyDescent="0.35">
      <c r="A217" s="1"/>
      <c r="B217" s="2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</row>
    <row r="218" spans="1:92" ht="15.75" customHeight="1" x14ac:dyDescent="0.35">
      <c r="A218" s="1"/>
      <c r="B218" s="2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</row>
    <row r="219" spans="1:92" ht="15.75" customHeight="1" x14ac:dyDescent="0.35">
      <c r="A219" s="1"/>
      <c r="B219" s="2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</row>
    <row r="220" spans="1:92" ht="15.75" customHeight="1" x14ac:dyDescent="0.35">
      <c r="A220" s="1"/>
      <c r="B220" s="2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</row>
    <row r="221" spans="1:92" ht="15.75" customHeight="1" x14ac:dyDescent="0.35">
      <c r="A221" s="1"/>
      <c r="B221" s="2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</row>
    <row r="222" spans="1:92" ht="15.75" customHeight="1" x14ac:dyDescent="0.35">
      <c r="A222" s="1"/>
      <c r="B222" s="2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</row>
    <row r="223" spans="1:92" ht="15.75" customHeight="1" x14ac:dyDescent="0.35">
      <c r="A223" s="1"/>
      <c r="B223" s="2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</row>
    <row r="224" spans="1:92" ht="15.75" customHeight="1" x14ac:dyDescent="0.35">
      <c r="A224" s="1"/>
      <c r="B224" s="2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</row>
    <row r="225" spans="1:92" ht="15.75" customHeight="1" x14ac:dyDescent="0.35">
      <c r="A225" s="1"/>
      <c r="B225" s="2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</row>
    <row r="226" spans="1:92" ht="15.75" customHeight="1" x14ac:dyDescent="0.35">
      <c r="A226" s="1"/>
      <c r="B226" s="2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</row>
    <row r="227" spans="1:92" ht="15.75" customHeight="1" x14ac:dyDescent="0.35">
      <c r="A227" s="1"/>
      <c r="B227" s="2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</row>
    <row r="228" spans="1:92" ht="15.75" customHeight="1" x14ac:dyDescent="0.35">
      <c r="A228" s="1"/>
      <c r="B228" s="2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</row>
    <row r="229" spans="1:92" ht="15.75" customHeight="1" x14ac:dyDescent="0.35">
      <c r="A229" s="1"/>
      <c r="B229" s="2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</row>
    <row r="230" spans="1:92" ht="15.75" customHeight="1" x14ac:dyDescent="0.35">
      <c r="A230" s="1"/>
      <c r="B230" s="2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</row>
    <row r="231" spans="1:92" ht="15.75" customHeight="1" x14ac:dyDescent="0.35">
      <c r="A231" s="1"/>
      <c r="B231" s="2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</row>
    <row r="232" spans="1:92" ht="15.75" customHeight="1" x14ac:dyDescent="0.35">
      <c r="A232" s="1"/>
      <c r="B232" s="2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</row>
    <row r="233" spans="1:92" ht="15.75" customHeight="1" x14ac:dyDescent="0.35">
      <c r="A233" s="1"/>
      <c r="B233" s="2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</row>
    <row r="234" spans="1:92" ht="15.75" customHeight="1" x14ac:dyDescent="0.35">
      <c r="A234" s="1"/>
      <c r="B234" s="2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</row>
    <row r="235" spans="1:92" ht="15.75" customHeight="1" x14ac:dyDescent="0.35">
      <c r="A235" s="1"/>
      <c r="B235" s="2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</row>
    <row r="236" spans="1:92" ht="15.75" customHeight="1" x14ac:dyDescent="0.35">
      <c r="A236" s="1"/>
      <c r="B236" s="2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</row>
    <row r="237" spans="1:92" ht="15.75" customHeight="1" x14ac:dyDescent="0.35">
      <c r="A237" s="1"/>
      <c r="B237" s="2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</row>
    <row r="238" spans="1:92" ht="15.75" customHeight="1" x14ac:dyDescent="0.35">
      <c r="A238" s="1"/>
      <c r="B238" s="2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</row>
    <row r="239" spans="1:92" ht="15.75" customHeight="1" x14ac:dyDescent="0.35">
      <c r="A239" s="1"/>
      <c r="B239" s="2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</row>
    <row r="240" spans="1:92" ht="15.75" customHeight="1" x14ac:dyDescent="0.35">
      <c r="A240" s="1"/>
      <c r="B240" s="2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</row>
    <row r="241" spans="1:92" ht="15.75" customHeight="1" x14ac:dyDescent="0.35">
      <c r="A241" s="1"/>
      <c r="B241" s="2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</row>
    <row r="242" spans="1:92" ht="15.75" customHeight="1" x14ac:dyDescent="0.35">
      <c r="A242" s="1"/>
      <c r="B242" s="2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</row>
    <row r="243" spans="1:92" ht="15.75" customHeight="1" x14ac:dyDescent="0.35">
      <c r="A243" s="1"/>
      <c r="B243" s="2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</row>
    <row r="244" spans="1:92" ht="15.75" customHeight="1" x14ac:dyDescent="0.35">
      <c r="A244" s="1"/>
      <c r="B244" s="2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</row>
    <row r="245" spans="1:92" ht="15.75" customHeight="1" x14ac:dyDescent="0.35">
      <c r="A245" s="1"/>
      <c r="B245" s="2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</row>
    <row r="246" spans="1:92" ht="15.75" customHeight="1" x14ac:dyDescent="0.35">
      <c r="A246" s="1"/>
      <c r="B246" s="2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</row>
    <row r="247" spans="1:92" ht="15.75" customHeight="1" x14ac:dyDescent="0.35">
      <c r="A247" s="1"/>
      <c r="B247" s="2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</row>
    <row r="248" spans="1:92" ht="15.75" customHeight="1" x14ac:dyDescent="0.35">
      <c r="A248" s="1"/>
      <c r="B248" s="2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</row>
    <row r="249" spans="1:92" ht="15.75" customHeight="1" x14ac:dyDescent="0.35">
      <c r="A249" s="1"/>
      <c r="B249" s="2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</row>
    <row r="250" spans="1:92" ht="15.75" customHeight="1" x14ac:dyDescent="0.35">
      <c r="A250" s="1"/>
      <c r="B250" s="2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</row>
    <row r="251" spans="1:92" ht="15.75" customHeight="1" x14ac:dyDescent="0.35">
      <c r="A251" s="1"/>
      <c r="B251" s="2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</row>
    <row r="252" spans="1:92" ht="15.75" customHeight="1" x14ac:dyDescent="0.35">
      <c r="A252" s="1"/>
      <c r="B252" s="2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</row>
    <row r="253" spans="1:92" ht="15.75" customHeight="1" x14ac:dyDescent="0.35">
      <c r="A253" s="1"/>
      <c r="B253" s="2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</row>
    <row r="254" spans="1:92" ht="15.75" customHeight="1" x14ac:dyDescent="0.35">
      <c r="A254" s="1"/>
      <c r="B254" s="2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</row>
    <row r="255" spans="1:92" ht="15.75" customHeight="1" x14ac:dyDescent="0.35">
      <c r="A255" s="1"/>
      <c r="B255" s="2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</row>
    <row r="256" spans="1:92" ht="15.75" customHeight="1" x14ac:dyDescent="0.35">
      <c r="A256" s="1"/>
      <c r="B256" s="2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</row>
    <row r="257" spans="1:92" ht="15.75" customHeight="1" x14ac:dyDescent="0.35">
      <c r="A257" s="1"/>
      <c r="B257" s="2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</row>
    <row r="258" spans="1:92" ht="15.75" customHeight="1" x14ac:dyDescent="0.35">
      <c r="A258" s="1"/>
      <c r="B258" s="2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</row>
    <row r="259" spans="1:92" ht="15.75" customHeight="1" x14ac:dyDescent="0.35">
      <c r="A259" s="1"/>
      <c r="B259" s="2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</row>
    <row r="260" spans="1:92" ht="15.75" customHeight="1" x14ac:dyDescent="0.35">
      <c r="A260" s="1"/>
      <c r="B260" s="2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</row>
    <row r="261" spans="1:92" ht="15.75" customHeight="1" x14ac:dyDescent="0.35">
      <c r="A261" s="1"/>
      <c r="B261" s="2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</row>
    <row r="262" spans="1:92" ht="15.75" customHeight="1" x14ac:dyDescent="0.35">
      <c r="A262" s="1"/>
      <c r="B262" s="2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</row>
    <row r="263" spans="1:92" ht="15.75" customHeight="1" x14ac:dyDescent="0.35">
      <c r="A263" s="1"/>
      <c r="B263" s="2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</row>
    <row r="264" spans="1:92" ht="15.75" customHeight="1" x14ac:dyDescent="0.35">
      <c r="A264" s="1"/>
      <c r="B264" s="2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</row>
    <row r="265" spans="1:92" ht="15.75" customHeight="1" x14ac:dyDescent="0.35">
      <c r="A265" s="1"/>
      <c r="B265" s="2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</row>
    <row r="266" spans="1:92" ht="15.75" customHeight="1" x14ac:dyDescent="0.35">
      <c r="A266" s="1"/>
      <c r="B266" s="2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</row>
    <row r="267" spans="1:92" ht="15.75" customHeight="1" x14ac:dyDescent="0.35">
      <c r="A267" s="1"/>
      <c r="B267" s="2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</row>
    <row r="268" spans="1:92" ht="15.75" customHeight="1" x14ac:dyDescent="0.35">
      <c r="A268" s="1"/>
      <c r="B268" s="2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</row>
    <row r="269" spans="1:92" ht="15.75" customHeight="1" x14ac:dyDescent="0.35">
      <c r="A269" s="1"/>
      <c r="B269" s="2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</row>
    <row r="270" spans="1:92" ht="15.75" customHeight="1" x14ac:dyDescent="0.35">
      <c r="A270" s="1"/>
      <c r="B270" s="2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</row>
    <row r="271" spans="1:92" ht="15.75" customHeight="1" x14ac:dyDescent="0.35">
      <c r="A271" s="1"/>
      <c r="B271" s="2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</row>
    <row r="272" spans="1:92" ht="15.75" customHeight="1" x14ac:dyDescent="0.35">
      <c r="A272" s="1"/>
      <c r="B272" s="2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</row>
    <row r="273" spans="1:92" ht="15.75" customHeight="1" x14ac:dyDescent="0.35">
      <c r="A273" s="1"/>
      <c r="B273" s="2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</row>
    <row r="274" spans="1:92" ht="15.75" customHeight="1" x14ac:dyDescent="0.35">
      <c r="A274" s="1"/>
      <c r="B274" s="2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</row>
    <row r="275" spans="1:92" ht="15.75" customHeight="1" x14ac:dyDescent="0.35">
      <c r="A275" s="1"/>
      <c r="B275" s="2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</row>
    <row r="276" spans="1:92" ht="15.75" customHeight="1" x14ac:dyDescent="0.35">
      <c r="A276" s="1"/>
      <c r="B276" s="2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</row>
    <row r="277" spans="1:92" ht="15.75" customHeight="1" x14ac:dyDescent="0.35">
      <c r="A277" s="1"/>
      <c r="B277" s="2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</row>
    <row r="278" spans="1:92" ht="15.75" customHeight="1" x14ac:dyDescent="0.35">
      <c r="A278" s="1"/>
      <c r="B278" s="2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</row>
    <row r="279" spans="1:92" ht="15.75" customHeight="1" x14ac:dyDescent="0.35">
      <c r="A279" s="1"/>
      <c r="B279" s="2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</row>
    <row r="280" spans="1:92" ht="15.75" customHeight="1" x14ac:dyDescent="0.35">
      <c r="A280" s="1"/>
      <c r="B280" s="2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</row>
    <row r="281" spans="1:92" ht="15.75" customHeight="1" x14ac:dyDescent="0.35">
      <c r="A281" s="1"/>
      <c r="B281" s="2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</row>
    <row r="282" spans="1:92" ht="15.75" customHeight="1" x14ac:dyDescent="0.35">
      <c r="A282" s="1"/>
      <c r="B282" s="2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</row>
    <row r="283" spans="1:92" ht="15.75" customHeight="1" x14ac:dyDescent="0.35">
      <c r="A283" s="1"/>
      <c r="B283" s="2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</row>
    <row r="284" spans="1:92" ht="15.75" customHeight="1" x14ac:dyDescent="0.35">
      <c r="A284" s="1"/>
      <c r="B284" s="2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</row>
    <row r="285" spans="1:92" ht="15.75" customHeight="1" x14ac:dyDescent="0.35">
      <c r="A285" s="1"/>
      <c r="B285" s="2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</row>
    <row r="286" spans="1:92" ht="15.75" customHeight="1" x14ac:dyDescent="0.35">
      <c r="A286" s="1"/>
      <c r="B286" s="2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</row>
    <row r="287" spans="1:92" ht="15.75" customHeight="1" x14ac:dyDescent="0.35">
      <c r="A287" s="1"/>
      <c r="B287" s="2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</row>
    <row r="288" spans="1:92" ht="15.75" customHeight="1" x14ac:dyDescent="0.35">
      <c r="A288" s="1"/>
      <c r="B288" s="2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</row>
    <row r="289" spans="1:92" ht="15.75" customHeight="1" x14ac:dyDescent="0.35">
      <c r="A289" s="1"/>
      <c r="B289" s="2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</row>
    <row r="290" spans="1:92" ht="15.75" customHeight="1" x14ac:dyDescent="0.35">
      <c r="A290" s="1"/>
      <c r="B290" s="2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</row>
    <row r="291" spans="1:92" ht="15.75" customHeight="1" x14ac:dyDescent="0.35">
      <c r="A291" s="1"/>
      <c r="B291" s="2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</row>
    <row r="292" spans="1:92" ht="15.75" customHeight="1" x14ac:dyDescent="0.35">
      <c r="A292" s="1"/>
      <c r="B292" s="2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</row>
    <row r="293" spans="1:92" ht="15.75" customHeight="1" x14ac:dyDescent="0.35">
      <c r="A293" s="1"/>
      <c r="B293" s="2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</row>
    <row r="294" spans="1:92" ht="15.75" customHeight="1" x14ac:dyDescent="0.35">
      <c r="A294" s="1"/>
      <c r="B294" s="2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</row>
    <row r="295" spans="1:92" ht="15.75" customHeight="1" x14ac:dyDescent="0.35">
      <c r="A295" s="1"/>
      <c r="B295" s="2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</row>
    <row r="296" spans="1:92" ht="15.75" customHeight="1" x14ac:dyDescent="0.35">
      <c r="A296" s="1"/>
      <c r="B296" s="2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</row>
    <row r="297" spans="1:92" ht="15.75" customHeight="1" x14ac:dyDescent="0.35">
      <c r="A297" s="1"/>
      <c r="B297" s="2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</row>
    <row r="298" spans="1:92" ht="15.75" customHeight="1" x14ac:dyDescent="0.35">
      <c r="A298" s="1"/>
      <c r="B298" s="2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</row>
    <row r="299" spans="1:92" ht="15.75" customHeight="1" x14ac:dyDescent="0.35">
      <c r="A299" s="1"/>
      <c r="B299" s="2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</row>
    <row r="300" spans="1:92" ht="15.75" customHeight="1" x14ac:dyDescent="0.35">
      <c r="A300" s="1"/>
      <c r="B300" s="2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</row>
    <row r="301" spans="1:92" ht="15.75" customHeight="1" x14ac:dyDescent="0.35">
      <c r="A301" s="1"/>
      <c r="B301" s="2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</row>
    <row r="302" spans="1:92" ht="15.75" customHeight="1" x14ac:dyDescent="0.35">
      <c r="A302" s="1"/>
      <c r="B302" s="2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</row>
    <row r="303" spans="1:92" ht="15.75" customHeight="1" x14ac:dyDescent="0.35">
      <c r="A303" s="1"/>
      <c r="B303" s="2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</row>
    <row r="304" spans="1:92" ht="15.75" customHeight="1" x14ac:dyDescent="0.35">
      <c r="A304" s="1"/>
      <c r="B304" s="2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</row>
    <row r="305" spans="1:92" ht="15.75" customHeight="1" x14ac:dyDescent="0.35">
      <c r="A305" s="1"/>
      <c r="B305" s="2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</row>
    <row r="306" spans="1:92" ht="15.75" customHeight="1" x14ac:dyDescent="0.35">
      <c r="A306" s="1"/>
      <c r="B306" s="2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</row>
    <row r="307" spans="1:92" ht="15.75" customHeight="1" x14ac:dyDescent="0.35">
      <c r="A307" s="1"/>
      <c r="B307" s="2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</row>
    <row r="308" spans="1:92" ht="15.75" customHeight="1" x14ac:dyDescent="0.35">
      <c r="A308" s="1"/>
      <c r="B308" s="2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</row>
    <row r="309" spans="1:92" ht="15.75" customHeight="1" x14ac:dyDescent="0.35">
      <c r="A309" s="1"/>
      <c r="B309" s="2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</row>
    <row r="310" spans="1:92" ht="15.75" customHeight="1" x14ac:dyDescent="0.35">
      <c r="A310" s="1"/>
      <c r="B310" s="2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</row>
    <row r="311" spans="1:92" ht="15.75" customHeight="1" x14ac:dyDescent="0.35">
      <c r="A311" s="1"/>
      <c r="B311" s="2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</row>
    <row r="312" spans="1:92" ht="15.75" customHeight="1" x14ac:dyDescent="0.35">
      <c r="A312" s="1"/>
      <c r="B312" s="2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</row>
    <row r="313" spans="1:92" ht="15.75" customHeight="1" x14ac:dyDescent="0.35">
      <c r="A313" s="1"/>
      <c r="B313" s="2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</row>
    <row r="314" spans="1:92" ht="15.75" customHeight="1" x14ac:dyDescent="0.35">
      <c r="A314" s="1"/>
      <c r="B314" s="2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</row>
    <row r="315" spans="1:92" ht="15.75" customHeight="1" x14ac:dyDescent="0.35">
      <c r="A315" s="1"/>
      <c r="B315" s="2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</row>
    <row r="316" spans="1:92" ht="15.75" customHeight="1" x14ac:dyDescent="0.35">
      <c r="A316" s="1"/>
      <c r="B316" s="2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</row>
    <row r="317" spans="1:92" ht="15.75" customHeight="1" x14ac:dyDescent="0.35">
      <c r="A317" s="1"/>
      <c r="B317" s="2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</row>
    <row r="318" spans="1:92" ht="15.75" customHeight="1" x14ac:dyDescent="0.35">
      <c r="A318" s="1"/>
      <c r="B318" s="2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</row>
    <row r="319" spans="1:92" ht="15.75" customHeight="1" x14ac:dyDescent="0.35">
      <c r="A319" s="1"/>
      <c r="B319" s="2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</row>
    <row r="320" spans="1:92" ht="15.75" customHeight="1" x14ac:dyDescent="0.35">
      <c r="A320" s="1"/>
      <c r="B320" s="2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</row>
    <row r="321" spans="1:92" ht="15.75" customHeight="1" x14ac:dyDescent="0.35">
      <c r="A321" s="1"/>
      <c r="B321" s="2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</row>
    <row r="322" spans="1:92" ht="15.75" customHeight="1" x14ac:dyDescent="0.35">
      <c r="A322" s="1"/>
      <c r="B322" s="2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</row>
    <row r="323" spans="1:92" ht="15.75" customHeight="1" x14ac:dyDescent="0.35">
      <c r="A323" s="1"/>
      <c r="B323" s="2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</row>
    <row r="324" spans="1:92" ht="15.75" customHeight="1" x14ac:dyDescent="0.35">
      <c r="A324" s="1"/>
      <c r="B324" s="2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</row>
    <row r="325" spans="1:92" ht="15.75" customHeight="1" x14ac:dyDescent="0.35">
      <c r="A325" s="1"/>
      <c r="B325" s="2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</row>
    <row r="326" spans="1:92" ht="15.75" customHeight="1" x14ac:dyDescent="0.35">
      <c r="A326" s="1"/>
      <c r="B326" s="2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</row>
    <row r="327" spans="1:92" ht="15.75" customHeight="1" x14ac:dyDescent="0.35">
      <c r="A327" s="1"/>
      <c r="B327" s="2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</row>
    <row r="328" spans="1:92" ht="15.75" customHeight="1" x14ac:dyDescent="0.35">
      <c r="A328" s="1"/>
      <c r="B328" s="2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</row>
    <row r="329" spans="1:92" ht="15.75" customHeight="1" x14ac:dyDescent="0.35">
      <c r="A329" s="1"/>
      <c r="B329" s="2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</row>
    <row r="330" spans="1:92" ht="15.75" customHeight="1" x14ac:dyDescent="0.35">
      <c r="A330" s="1"/>
      <c r="B330" s="2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</row>
    <row r="331" spans="1:92" ht="15.75" customHeight="1" x14ac:dyDescent="0.35">
      <c r="A331" s="1"/>
      <c r="B331" s="2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</row>
    <row r="332" spans="1:92" ht="15.75" customHeight="1" x14ac:dyDescent="0.35">
      <c r="A332" s="1"/>
      <c r="B332" s="2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</row>
    <row r="333" spans="1:92" ht="15.75" customHeight="1" x14ac:dyDescent="0.35">
      <c r="A333" s="1"/>
      <c r="B333" s="2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</row>
    <row r="334" spans="1:92" ht="15.75" customHeight="1" x14ac:dyDescent="0.35">
      <c r="A334" s="1"/>
      <c r="B334" s="2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</row>
    <row r="335" spans="1:92" ht="15.75" customHeight="1" x14ac:dyDescent="0.35">
      <c r="A335" s="1"/>
      <c r="B335" s="2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</row>
    <row r="336" spans="1:92" ht="15.75" customHeight="1" x14ac:dyDescent="0.35">
      <c r="A336" s="1"/>
      <c r="B336" s="2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</row>
    <row r="337" spans="1:92" ht="15.75" customHeight="1" x14ac:dyDescent="0.35">
      <c r="A337" s="1"/>
      <c r="B337" s="2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</row>
    <row r="338" spans="1:92" ht="15.75" customHeight="1" x14ac:dyDescent="0.35">
      <c r="A338" s="1"/>
      <c r="B338" s="2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</row>
    <row r="339" spans="1:92" ht="15.75" customHeight="1" x14ac:dyDescent="0.35">
      <c r="A339" s="1"/>
      <c r="B339" s="2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</row>
    <row r="340" spans="1:92" ht="15.75" customHeight="1" x14ac:dyDescent="0.35">
      <c r="A340" s="1"/>
      <c r="B340" s="2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</row>
    <row r="341" spans="1:92" ht="15.75" customHeight="1" x14ac:dyDescent="0.35">
      <c r="A341" s="1"/>
      <c r="B341" s="2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</row>
    <row r="342" spans="1:92" ht="15.75" customHeight="1" x14ac:dyDescent="0.35">
      <c r="A342" s="1"/>
      <c r="B342" s="2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</row>
    <row r="343" spans="1:92" ht="15.75" customHeight="1" x14ac:dyDescent="0.35">
      <c r="A343" s="1"/>
      <c r="B343" s="2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</row>
    <row r="344" spans="1:92" ht="15.75" customHeight="1" x14ac:dyDescent="0.35">
      <c r="A344" s="1"/>
      <c r="B344" s="2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</row>
    <row r="345" spans="1:92" ht="15.75" customHeight="1" x14ac:dyDescent="0.35">
      <c r="A345" s="1"/>
      <c r="B345" s="2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</row>
    <row r="346" spans="1:92" ht="15.75" customHeight="1" x14ac:dyDescent="0.35">
      <c r="A346" s="1"/>
      <c r="B346" s="2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</row>
    <row r="347" spans="1:92" ht="15.75" customHeight="1" x14ac:dyDescent="0.35">
      <c r="A347" s="1"/>
      <c r="B347" s="2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</row>
    <row r="348" spans="1:92" ht="15.75" customHeight="1" x14ac:dyDescent="0.35">
      <c r="A348" s="1"/>
      <c r="B348" s="2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</row>
    <row r="349" spans="1:92" ht="15.75" customHeight="1" x14ac:dyDescent="0.35">
      <c r="A349" s="1"/>
      <c r="B349" s="2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</row>
    <row r="350" spans="1:92" ht="15.75" customHeight="1" x14ac:dyDescent="0.35">
      <c r="A350" s="1"/>
      <c r="B350" s="2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</row>
    <row r="351" spans="1:92" ht="15.75" customHeight="1" x14ac:dyDescent="0.35">
      <c r="A351" s="1"/>
      <c r="B351" s="2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</row>
    <row r="352" spans="1:92" ht="15.75" customHeight="1" x14ac:dyDescent="0.35">
      <c r="A352" s="1"/>
      <c r="B352" s="2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</row>
    <row r="353" spans="1:92" ht="15.75" customHeight="1" x14ac:dyDescent="0.35">
      <c r="A353" s="1"/>
      <c r="B353" s="2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</row>
    <row r="354" spans="1:92" ht="15.75" customHeight="1" x14ac:dyDescent="0.35">
      <c r="A354" s="1"/>
      <c r="B354" s="2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</row>
    <row r="355" spans="1:92" ht="15.75" customHeight="1" x14ac:dyDescent="0.35">
      <c r="A355" s="1"/>
      <c r="B355" s="2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</row>
    <row r="356" spans="1:92" ht="15.75" customHeight="1" x14ac:dyDescent="0.35">
      <c r="A356" s="1"/>
      <c r="B356" s="2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</row>
    <row r="357" spans="1:92" ht="15.75" customHeight="1" x14ac:dyDescent="0.35">
      <c r="A357" s="1"/>
      <c r="B357" s="2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</row>
    <row r="358" spans="1:92" ht="15.75" customHeight="1" x14ac:dyDescent="0.35">
      <c r="A358" s="1"/>
      <c r="B358" s="2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</row>
    <row r="359" spans="1:92" ht="15.75" customHeight="1" x14ac:dyDescent="0.35">
      <c r="A359" s="1"/>
      <c r="B359" s="2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</row>
    <row r="360" spans="1:92" ht="15.75" customHeight="1" x14ac:dyDescent="0.35">
      <c r="A360" s="1"/>
      <c r="B360" s="2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</row>
    <row r="361" spans="1:92" ht="15.75" customHeight="1" x14ac:dyDescent="0.35">
      <c r="A361" s="1"/>
      <c r="B361" s="2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</row>
    <row r="362" spans="1:92" ht="15.75" customHeight="1" x14ac:dyDescent="0.35">
      <c r="A362" s="1"/>
      <c r="B362" s="2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</row>
    <row r="363" spans="1:92" ht="15.75" customHeight="1" x14ac:dyDescent="0.35">
      <c r="A363" s="1"/>
      <c r="B363" s="2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</row>
    <row r="364" spans="1:92" ht="15.75" customHeight="1" x14ac:dyDescent="0.35">
      <c r="A364" s="1"/>
      <c r="B364" s="2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</row>
    <row r="365" spans="1:92" ht="15.75" customHeight="1" x14ac:dyDescent="0.35">
      <c r="A365" s="1"/>
      <c r="B365" s="2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</row>
    <row r="366" spans="1:92" ht="15.75" customHeight="1" x14ac:dyDescent="0.35">
      <c r="A366" s="1"/>
      <c r="B366" s="2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</row>
    <row r="367" spans="1:92" ht="15.75" customHeight="1" x14ac:dyDescent="0.35">
      <c r="A367" s="1"/>
      <c r="B367" s="2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</row>
    <row r="368" spans="1:92" ht="15.75" customHeight="1" x14ac:dyDescent="0.35">
      <c r="A368" s="1"/>
      <c r="B368" s="2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</row>
    <row r="369" spans="1:92" ht="15.75" customHeight="1" x14ac:dyDescent="0.35">
      <c r="A369" s="1"/>
      <c r="B369" s="2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</row>
    <row r="370" spans="1:92" ht="15.75" customHeight="1" x14ac:dyDescent="0.35">
      <c r="A370" s="1"/>
      <c r="B370" s="2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</row>
    <row r="371" spans="1:92" ht="15.75" customHeight="1" x14ac:dyDescent="0.35">
      <c r="A371" s="1"/>
      <c r="B371" s="2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</row>
    <row r="372" spans="1:92" ht="15.75" customHeight="1" x14ac:dyDescent="0.35">
      <c r="A372" s="1"/>
      <c r="B372" s="2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</row>
    <row r="373" spans="1:92" ht="15.75" customHeight="1" x14ac:dyDescent="0.35">
      <c r="A373" s="1"/>
      <c r="B373" s="2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</row>
    <row r="374" spans="1:92" ht="15.75" customHeight="1" x14ac:dyDescent="0.35">
      <c r="A374" s="1"/>
      <c r="B374" s="2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</row>
    <row r="375" spans="1:92" ht="15.75" customHeight="1" x14ac:dyDescent="0.35">
      <c r="A375" s="1"/>
      <c r="B375" s="2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</row>
    <row r="376" spans="1:92" ht="15.75" customHeight="1" x14ac:dyDescent="0.35">
      <c r="A376" s="1"/>
      <c r="B376" s="2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</row>
    <row r="377" spans="1:92" ht="15.75" customHeight="1" x14ac:dyDescent="0.35">
      <c r="A377" s="1"/>
      <c r="B377" s="2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</row>
    <row r="378" spans="1:92" ht="15.75" customHeight="1" x14ac:dyDescent="0.35">
      <c r="A378" s="1"/>
      <c r="B378" s="2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</row>
    <row r="379" spans="1:92" ht="15.75" customHeight="1" x14ac:dyDescent="0.35">
      <c r="A379" s="1"/>
      <c r="B379" s="2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</row>
    <row r="380" spans="1:92" ht="15.75" customHeight="1" x14ac:dyDescent="0.35">
      <c r="A380" s="1"/>
      <c r="B380" s="2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</row>
    <row r="381" spans="1:92" ht="15.75" customHeight="1" x14ac:dyDescent="0.35">
      <c r="A381" s="1"/>
      <c r="B381" s="2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</row>
    <row r="382" spans="1:92" ht="15.75" customHeight="1" x14ac:dyDescent="0.35">
      <c r="A382" s="1"/>
      <c r="B382" s="2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</row>
    <row r="383" spans="1:92" ht="15.75" customHeight="1" x14ac:dyDescent="0.35">
      <c r="A383" s="1"/>
      <c r="B383" s="2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</row>
    <row r="384" spans="1:92" ht="15.75" customHeight="1" x14ac:dyDescent="0.35">
      <c r="A384" s="1"/>
      <c r="B384" s="2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</row>
    <row r="385" spans="1:92" ht="15.75" customHeight="1" x14ac:dyDescent="0.35">
      <c r="A385" s="1"/>
      <c r="B385" s="2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</row>
    <row r="386" spans="1:92" ht="15.75" customHeight="1" x14ac:dyDescent="0.35">
      <c r="A386" s="1"/>
      <c r="B386" s="2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</row>
    <row r="387" spans="1:92" ht="15.75" customHeight="1" x14ac:dyDescent="0.35">
      <c r="A387" s="1"/>
      <c r="B387" s="2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</row>
    <row r="388" spans="1:92" ht="15.75" customHeight="1" x14ac:dyDescent="0.35">
      <c r="A388" s="1"/>
      <c r="B388" s="2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</row>
    <row r="389" spans="1:92" ht="15.75" customHeight="1" x14ac:dyDescent="0.35">
      <c r="A389" s="1"/>
      <c r="B389" s="2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</row>
    <row r="390" spans="1:92" ht="15.75" customHeight="1" x14ac:dyDescent="0.35">
      <c r="A390" s="1"/>
      <c r="B390" s="2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</row>
    <row r="391" spans="1:92" ht="15.75" customHeight="1" x14ac:dyDescent="0.35">
      <c r="A391" s="1"/>
      <c r="B391" s="2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</row>
    <row r="392" spans="1:92" ht="15.75" customHeight="1" x14ac:dyDescent="0.35">
      <c r="A392" s="1"/>
      <c r="B392" s="2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</row>
    <row r="393" spans="1:92" ht="15.75" customHeight="1" x14ac:dyDescent="0.35">
      <c r="A393" s="1"/>
      <c r="B393" s="2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</row>
    <row r="394" spans="1:92" ht="15.75" customHeight="1" x14ac:dyDescent="0.35">
      <c r="A394" s="1"/>
      <c r="B394" s="2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</row>
    <row r="395" spans="1:92" ht="15.75" customHeight="1" x14ac:dyDescent="0.35">
      <c r="A395" s="1"/>
      <c r="B395" s="2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</row>
    <row r="396" spans="1:92" ht="15.75" customHeight="1" x14ac:dyDescent="0.35">
      <c r="A396" s="1"/>
      <c r="B396" s="2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</row>
    <row r="397" spans="1:92" ht="15.75" customHeight="1" x14ac:dyDescent="0.35">
      <c r="A397" s="1"/>
      <c r="B397" s="2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</row>
    <row r="398" spans="1:92" ht="15.75" customHeight="1" x14ac:dyDescent="0.35">
      <c r="A398" s="1"/>
      <c r="B398" s="2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</row>
    <row r="399" spans="1:92" ht="15.75" customHeight="1" x14ac:dyDescent="0.35">
      <c r="A399" s="1"/>
      <c r="B399" s="2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</row>
    <row r="400" spans="1:92" ht="15.75" customHeight="1" x14ac:dyDescent="0.35">
      <c r="A400" s="1"/>
      <c r="B400" s="2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</row>
    <row r="401" spans="1:92" ht="15.75" customHeight="1" x14ac:dyDescent="0.35">
      <c r="A401" s="1"/>
      <c r="B401" s="2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</row>
    <row r="402" spans="1:92" ht="15.75" customHeight="1" x14ac:dyDescent="0.35">
      <c r="A402" s="1"/>
      <c r="B402" s="2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</row>
    <row r="403" spans="1:92" ht="15.75" customHeight="1" x14ac:dyDescent="0.35">
      <c r="A403" s="1"/>
      <c r="B403" s="2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</row>
    <row r="404" spans="1:92" ht="15.75" customHeight="1" x14ac:dyDescent="0.35">
      <c r="A404" s="1"/>
      <c r="B404" s="2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</row>
    <row r="405" spans="1:92" ht="15.75" customHeight="1" x14ac:dyDescent="0.35">
      <c r="A405" s="1"/>
      <c r="B405" s="2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</row>
    <row r="406" spans="1:92" ht="15.75" customHeight="1" x14ac:dyDescent="0.35">
      <c r="A406" s="1"/>
      <c r="B406" s="2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</row>
    <row r="407" spans="1:92" ht="15.75" customHeight="1" x14ac:dyDescent="0.35">
      <c r="A407" s="1"/>
      <c r="B407" s="2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</row>
    <row r="408" spans="1:92" ht="15.75" customHeight="1" x14ac:dyDescent="0.35">
      <c r="A408" s="1"/>
      <c r="B408" s="2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</row>
    <row r="409" spans="1:92" ht="15.75" customHeight="1" x14ac:dyDescent="0.35">
      <c r="A409" s="1"/>
      <c r="B409" s="2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</row>
    <row r="410" spans="1:92" ht="15.75" customHeight="1" x14ac:dyDescent="0.35">
      <c r="A410" s="1"/>
      <c r="B410" s="2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</row>
    <row r="411" spans="1:92" ht="15.75" customHeight="1" x14ac:dyDescent="0.35">
      <c r="A411" s="1"/>
      <c r="B411" s="2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</row>
    <row r="412" spans="1:92" ht="15.75" customHeight="1" x14ac:dyDescent="0.35">
      <c r="A412" s="1"/>
      <c r="B412" s="2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</row>
    <row r="413" spans="1:92" ht="15.75" customHeight="1" x14ac:dyDescent="0.35">
      <c r="A413" s="1"/>
      <c r="B413" s="2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</row>
    <row r="414" spans="1:92" ht="15.75" customHeight="1" x14ac:dyDescent="0.35">
      <c r="A414" s="1"/>
      <c r="B414" s="2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</row>
    <row r="415" spans="1:92" ht="15.75" customHeight="1" x14ac:dyDescent="0.35">
      <c r="A415" s="1"/>
      <c r="B415" s="2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</row>
    <row r="416" spans="1:92" ht="15.75" customHeight="1" x14ac:dyDescent="0.35">
      <c r="A416" s="1"/>
      <c r="B416" s="2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</row>
    <row r="417" spans="1:92" ht="15.75" customHeight="1" x14ac:dyDescent="0.35">
      <c r="A417" s="1"/>
      <c r="B417" s="2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</row>
    <row r="418" spans="1:92" ht="15.75" customHeight="1" x14ac:dyDescent="0.35">
      <c r="A418" s="1"/>
      <c r="B418" s="2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</row>
    <row r="419" spans="1:92" ht="15.75" customHeight="1" x14ac:dyDescent="0.35">
      <c r="A419" s="1"/>
      <c r="B419" s="2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</row>
    <row r="420" spans="1:92" ht="15.75" customHeight="1" x14ac:dyDescent="0.35">
      <c r="A420" s="1"/>
      <c r="B420" s="2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</row>
    <row r="421" spans="1:92" ht="15.75" customHeight="1" x14ac:dyDescent="0.35">
      <c r="A421" s="1"/>
      <c r="B421" s="2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</row>
    <row r="422" spans="1:92" ht="15.75" customHeight="1" x14ac:dyDescent="0.35">
      <c r="A422" s="1"/>
      <c r="B422" s="2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</row>
    <row r="423" spans="1:92" ht="15.75" customHeight="1" x14ac:dyDescent="0.35">
      <c r="A423" s="1"/>
      <c r="B423" s="2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</row>
    <row r="424" spans="1:92" ht="15.75" customHeight="1" x14ac:dyDescent="0.35">
      <c r="A424" s="1"/>
      <c r="B424" s="2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</row>
    <row r="425" spans="1:92" ht="15.75" customHeight="1" x14ac:dyDescent="0.35">
      <c r="A425" s="1"/>
      <c r="B425" s="2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</row>
    <row r="426" spans="1:92" ht="15.75" customHeight="1" x14ac:dyDescent="0.35">
      <c r="A426" s="1"/>
      <c r="B426" s="2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</row>
    <row r="427" spans="1:92" ht="15.75" customHeight="1" x14ac:dyDescent="0.35">
      <c r="A427" s="1"/>
      <c r="B427" s="2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</row>
    <row r="428" spans="1:92" ht="15.75" customHeight="1" x14ac:dyDescent="0.35">
      <c r="A428" s="1"/>
      <c r="B428" s="2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</row>
    <row r="429" spans="1:92" ht="15.75" customHeight="1" x14ac:dyDescent="0.35">
      <c r="A429" s="1"/>
      <c r="B429" s="2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</row>
    <row r="430" spans="1:92" ht="15.75" customHeight="1" x14ac:dyDescent="0.35">
      <c r="A430" s="1"/>
      <c r="B430" s="2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</row>
    <row r="431" spans="1:92" ht="15.75" customHeight="1" x14ac:dyDescent="0.35">
      <c r="A431" s="1"/>
      <c r="B431" s="2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</row>
    <row r="432" spans="1:92" ht="15.75" customHeight="1" x14ac:dyDescent="0.35">
      <c r="A432" s="1"/>
      <c r="B432" s="2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</row>
    <row r="433" spans="1:92" ht="15.75" customHeight="1" x14ac:dyDescent="0.35">
      <c r="A433" s="1"/>
      <c r="B433" s="2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</row>
    <row r="434" spans="1:92" ht="15.75" customHeight="1" x14ac:dyDescent="0.35">
      <c r="A434" s="1"/>
      <c r="B434" s="2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</row>
    <row r="435" spans="1:92" ht="15.75" customHeight="1" x14ac:dyDescent="0.35">
      <c r="A435" s="1"/>
      <c r="B435" s="2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</row>
    <row r="436" spans="1:92" ht="15.75" customHeight="1" x14ac:dyDescent="0.35">
      <c r="A436" s="1"/>
      <c r="B436" s="2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</row>
    <row r="437" spans="1:92" ht="15.75" customHeight="1" x14ac:dyDescent="0.35">
      <c r="A437" s="1"/>
      <c r="B437" s="2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</row>
    <row r="438" spans="1:92" ht="15.75" customHeight="1" x14ac:dyDescent="0.35">
      <c r="A438" s="1"/>
      <c r="B438" s="2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</row>
    <row r="439" spans="1:92" ht="15.75" customHeight="1" x14ac:dyDescent="0.35">
      <c r="A439" s="1"/>
      <c r="B439" s="2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</row>
    <row r="440" spans="1:92" ht="15.75" customHeight="1" x14ac:dyDescent="0.35">
      <c r="A440" s="1"/>
      <c r="B440" s="2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</row>
    <row r="441" spans="1:92" ht="15.75" customHeight="1" x14ac:dyDescent="0.35">
      <c r="A441" s="1"/>
      <c r="B441" s="2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</row>
    <row r="442" spans="1:92" ht="15.75" customHeight="1" x14ac:dyDescent="0.35">
      <c r="A442" s="1"/>
      <c r="B442" s="2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</row>
    <row r="443" spans="1:92" ht="15.75" customHeight="1" x14ac:dyDescent="0.35">
      <c r="A443" s="1"/>
      <c r="B443" s="2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</row>
    <row r="444" spans="1:92" ht="15.75" customHeight="1" x14ac:dyDescent="0.35">
      <c r="A444" s="1"/>
      <c r="B444" s="2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</row>
    <row r="445" spans="1:92" ht="15.75" customHeight="1" x14ac:dyDescent="0.35">
      <c r="A445" s="1"/>
      <c r="B445" s="2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</row>
    <row r="446" spans="1:92" ht="15.75" customHeight="1" x14ac:dyDescent="0.35">
      <c r="A446" s="1"/>
      <c r="B446" s="2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</row>
    <row r="447" spans="1:92" ht="15.75" customHeight="1" x14ac:dyDescent="0.35">
      <c r="A447" s="1"/>
      <c r="B447" s="2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</row>
    <row r="448" spans="1:92" ht="15.75" customHeight="1" x14ac:dyDescent="0.35">
      <c r="A448" s="1"/>
      <c r="B448" s="2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</row>
    <row r="449" spans="1:92" ht="15.75" customHeight="1" x14ac:dyDescent="0.35">
      <c r="A449" s="1"/>
      <c r="B449" s="2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</row>
    <row r="450" spans="1:92" ht="15.75" customHeight="1" x14ac:dyDescent="0.35">
      <c r="A450" s="1"/>
      <c r="B450" s="2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</row>
    <row r="451" spans="1:92" ht="15.75" customHeight="1" x14ac:dyDescent="0.35">
      <c r="A451" s="1"/>
      <c r="B451" s="2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</row>
    <row r="452" spans="1:92" ht="15.75" customHeight="1" x14ac:dyDescent="0.35">
      <c r="A452" s="1"/>
      <c r="B452" s="2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</row>
    <row r="453" spans="1:92" ht="15.75" customHeight="1" x14ac:dyDescent="0.35">
      <c r="A453" s="1"/>
      <c r="B453" s="2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</row>
    <row r="454" spans="1:92" ht="15.75" customHeight="1" x14ac:dyDescent="0.35">
      <c r="A454" s="1"/>
      <c r="B454" s="2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</row>
    <row r="455" spans="1:92" ht="15.75" customHeight="1" x14ac:dyDescent="0.35">
      <c r="A455" s="1"/>
      <c r="B455" s="2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</row>
    <row r="456" spans="1:92" ht="15.75" customHeight="1" x14ac:dyDescent="0.35">
      <c r="A456" s="1"/>
      <c r="B456" s="2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</row>
    <row r="457" spans="1:92" ht="15.75" customHeight="1" x14ac:dyDescent="0.35">
      <c r="A457" s="1"/>
      <c r="B457" s="2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</row>
    <row r="458" spans="1:92" ht="15.75" customHeight="1" x14ac:dyDescent="0.35">
      <c r="A458" s="1"/>
      <c r="B458" s="2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</row>
    <row r="459" spans="1:92" ht="15.75" customHeight="1" x14ac:dyDescent="0.35">
      <c r="A459" s="1"/>
      <c r="B459" s="2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</row>
    <row r="460" spans="1:92" ht="15.75" customHeight="1" x14ac:dyDescent="0.35">
      <c r="A460" s="1"/>
      <c r="B460" s="2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</row>
    <row r="461" spans="1:92" ht="15.75" customHeight="1" x14ac:dyDescent="0.35">
      <c r="A461" s="1"/>
      <c r="B461" s="2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</row>
    <row r="462" spans="1:92" ht="15.75" customHeight="1" x14ac:dyDescent="0.35">
      <c r="A462" s="1"/>
      <c r="B462" s="2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</row>
    <row r="463" spans="1:92" ht="15.75" customHeight="1" x14ac:dyDescent="0.35">
      <c r="A463" s="1"/>
      <c r="B463" s="2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</row>
    <row r="464" spans="1:92" ht="15.75" customHeight="1" x14ac:dyDescent="0.35">
      <c r="A464" s="1"/>
      <c r="B464" s="2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</row>
    <row r="465" spans="1:92" ht="15.75" customHeight="1" x14ac:dyDescent="0.35">
      <c r="A465" s="1"/>
      <c r="B465" s="2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</row>
    <row r="466" spans="1:92" ht="15.75" customHeight="1" x14ac:dyDescent="0.35">
      <c r="A466" s="1"/>
      <c r="B466" s="2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</row>
    <row r="467" spans="1:92" ht="15.75" customHeight="1" x14ac:dyDescent="0.35">
      <c r="A467" s="1"/>
      <c r="B467" s="2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</row>
    <row r="468" spans="1:92" ht="15.75" customHeight="1" x14ac:dyDescent="0.35">
      <c r="A468" s="1"/>
      <c r="B468" s="2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</row>
    <row r="469" spans="1:92" ht="15.75" customHeight="1" x14ac:dyDescent="0.35">
      <c r="A469" s="1"/>
      <c r="B469" s="2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</row>
    <row r="470" spans="1:92" ht="15.75" customHeight="1" x14ac:dyDescent="0.35">
      <c r="A470" s="1"/>
      <c r="B470" s="2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</row>
    <row r="471" spans="1:92" ht="15.75" customHeight="1" x14ac:dyDescent="0.35">
      <c r="A471" s="1"/>
      <c r="B471" s="2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</row>
    <row r="472" spans="1:92" ht="15.75" customHeight="1" x14ac:dyDescent="0.35">
      <c r="A472" s="1"/>
      <c r="B472" s="2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</row>
    <row r="473" spans="1:92" ht="15.75" customHeight="1" x14ac:dyDescent="0.35">
      <c r="A473" s="1"/>
      <c r="B473" s="2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</row>
    <row r="474" spans="1:92" ht="15.75" customHeight="1" x14ac:dyDescent="0.35">
      <c r="A474" s="1"/>
      <c r="B474" s="2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</row>
    <row r="475" spans="1:92" ht="15.75" customHeight="1" x14ac:dyDescent="0.35">
      <c r="A475" s="1"/>
      <c r="B475" s="2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</row>
    <row r="476" spans="1:92" ht="15.75" customHeight="1" x14ac:dyDescent="0.35">
      <c r="A476" s="1"/>
      <c r="B476" s="2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</row>
    <row r="477" spans="1:92" ht="15.75" customHeight="1" x14ac:dyDescent="0.35">
      <c r="A477" s="1"/>
      <c r="B477" s="2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</row>
    <row r="478" spans="1:92" ht="15.75" customHeight="1" x14ac:dyDescent="0.35">
      <c r="A478" s="1"/>
      <c r="B478" s="2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</row>
    <row r="479" spans="1:92" ht="15.75" customHeight="1" x14ac:dyDescent="0.35">
      <c r="A479" s="1"/>
      <c r="B479" s="2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</row>
    <row r="480" spans="1:92" ht="15.75" customHeight="1" x14ac:dyDescent="0.35">
      <c r="A480" s="1"/>
      <c r="B480" s="2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</row>
    <row r="481" spans="1:92" ht="15.75" customHeight="1" x14ac:dyDescent="0.35">
      <c r="A481" s="1"/>
      <c r="B481" s="2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</row>
    <row r="482" spans="1:92" ht="15.75" customHeight="1" x14ac:dyDescent="0.35">
      <c r="A482" s="1"/>
      <c r="B482" s="2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</row>
    <row r="483" spans="1:92" ht="15.75" customHeight="1" x14ac:dyDescent="0.35">
      <c r="A483" s="1"/>
      <c r="B483" s="2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</row>
    <row r="484" spans="1:92" ht="15.75" customHeight="1" x14ac:dyDescent="0.35">
      <c r="A484" s="1"/>
      <c r="B484" s="2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</row>
    <row r="485" spans="1:92" ht="15.75" customHeight="1" x14ac:dyDescent="0.35">
      <c r="A485" s="1"/>
      <c r="B485" s="2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</row>
    <row r="486" spans="1:92" ht="15.75" customHeight="1" x14ac:dyDescent="0.35">
      <c r="A486" s="1"/>
      <c r="B486" s="2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</row>
    <row r="487" spans="1:92" ht="15.75" customHeight="1" x14ac:dyDescent="0.35">
      <c r="A487" s="1"/>
      <c r="B487" s="2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</row>
    <row r="488" spans="1:92" ht="15.75" customHeight="1" x14ac:dyDescent="0.35">
      <c r="A488" s="1"/>
      <c r="B488" s="2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</row>
    <row r="489" spans="1:92" ht="15.75" customHeight="1" x14ac:dyDescent="0.35">
      <c r="A489" s="1"/>
      <c r="B489" s="2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</row>
    <row r="490" spans="1:92" ht="15.75" customHeight="1" x14ac:dyDescent="0.35">
      <c r="A490" s="1"/>
      <c r="B490" s="2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</row>
    <row r="491" spans="1:92" ht="15.75" customHeight="1" x14ac:dyDescent="0.35">
      <c r="A491" s="1"/>
      <c r="B491" s="2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</row>
    <row r="492" spans="1:92" ht="15.75" customHeight="1" x14ac:dyDescent="0.35">
      <c r="A492" s="1"/>
      <c r="B492" s="2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</row>
    <row r="493" spans="1:92" ht="15.75" customHeight="1" x14ac:dyDescent="0.35">
      <c r="A493" s="1"/>
      <c r="B493" s="2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</row>
    <row r="494" spans="1:92" ht="15.75" customHeight="1" x14ac:dyDescent="0.35">
      <c r="A494" s="1"/>
      <c r="B494" s="2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</row>
    <row r="495" spans="1:92" ht="15.75" customHeight="1" x14ac:dyDescent="0.35">
      <c r="A495" s="1"/>
      <c r="B495" s="2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</row>
    <row r="496" spans="1:92" ht="15.75" customHeight="1" x14ac:dyDescent="0.35">
      <c r="A496" s="1"/>
      <c r="B496" s="2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</row>
    <row r="497" spans="1:92" ht="15.75" customHeight="1" x14ac:dyDescent="0.35">
      <c r="A497" s="1"/>
      <c r="B497" s="2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</row>
    <row r="498" spans="1:92" ht="15.75" customHeight="1" x14ac:dyDescent="0.35">
      <c r="A498" s="1"/>
      <c r="B498" s="2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</row>
    <row r="499" spans="1:92" ht="15.75" customHeight="1" x14ac:dyDescent="0.35">
      <c r="A499" s="1"/>
      <c r="B499" s="2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</row>
    <row r="500" spans="1:92" ht="15.75" customHeight="1" x14ac:dyDescent="0.35">
      <c r="A500" s="1"/>
      <c r="B500" s="2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</row>
    <row r="501" spans="1:92" ht="15.75" customHeight="1" x14ac:dyDescent="0.35">
      <c r="A501" s="1"/>
      <c r="B501" s="2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</row>
    <row r="502" spans="1:92" ht="15.75" customHeight="1" x14ac:dyDescent="0.35">
      <c r="A502" s="1"/>
      <c r="B502" s="2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</row>
    <row r="503" spans="1:92" ht="15.75" customHeight="1" x14ac:dyDescent="0.35">
      <c r="A503" s="1"/>
      <c r="B503" s="2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</row>
    <row r="504" spans="1:92" ht="15.75" customHeight="1" x14ac:dyDescent="0.35">
      <c r="A504" s="1"/>
      <c r="B504" s="2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</row>
    <row r="505" spans="1:92" ht="15.75" customHeight="1" x14ac:dyDescent="0.35">
      <c r="A505" s="1"/>
      <c r="B505" s="2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</row>
    <row r="506" spans="1:92" ht="15.75" customHeight="1" x14ac:dyDescent="0.35">
      <c r="A506" s="1"/>
      <c r="B506" s="2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</row>
    <row r="507" spans="1:92" ht="15.75" customHeight="1" x14ac:dyDescent="0.35">
      <c r="A507" s="1"/>
      <c r="B507" s="2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</row>
    <row r="508" spans="1:92" ht="15.75" customHeight="1" x14ac:dyDescent="0.35">
      <c r="A508" s="1"/>
      <c r="B508" s="2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</row>
    <row r="509" spans="1:92" ht="15.75" customHeight="1" x14ac:dyDescent="0.35">
      <c r="A509" s="1"/>
      <c r="B509" s="2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</row>
    <row r="510" spans="1:92" ht="15.75" customHeight="1" x14ac:dyDescent="0.35">
      <c r="A510" s="1"/>
      <c r="B510" s="2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</row>
    <row r="511" spans="1:92" ht="15.75" customHeight="1" x14ac:dyDescent="0.35">
      <c r="A511" s="1"/>
      <c r="B511" s="2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</row>
    <row r="512" spans="1:92" ht="15.75" customHeight="1" x14ac:dyDescent="0.35">
      <c r="A512" s="1"/>
      <c r="B512" s="2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</row>
    <row r="513" spans="1:92" ht="15.75" customHeight="1" x14ac:dyDescent="0.35">
      <c r="A513" s="1"/>
      <c r="B513" s="2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</row>
    <row r="514" spans="1:92" ht="15.75" customHeight="1" x14ac:dyDescent="0.35">
      <c r="A514" s="1"/>
      <c r="B514" s="2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</row>
    <row r="515" spans="1:92" ht="15.75" customHeight="1" x14ac:dyDescent="0.35">
      <c r="A515" s="1"/>
      <c r="B515" s="2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</row>
    <row r="516" spans="1:92" ht="15.75" customHeight="1" x14ac:dyDescent="0.35">
      <c r="A516" s="1"/>
      <c r="B516" s="2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</row>
    <row r="517" spans="1:92" ht="15.75" customHeight="1" x14ac:dyDescent="0.35">
      <c r="A517" s="1"/>
      <c r="B517" s="2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</row>
    <row r="518" spans="1:92" ht="15.75" customHeight="1" x14ac:dyDescent="0.35">
      <c r="A518" s="1"/>
      <c r="B518" s="2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</row>
    <row r="519" spans="1:92" ht="15.75" customHeight="1" x14ac:dyDescent="0.35">
      <c r="A519" s="1"/>
      <c r="B519" s="2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</row>
    <row r="520" spans="1:92" ht="15.75" customHeight="1" x14ac:dyDescent="0.35">
      <c r="A520" s="1"/>
      <c r="B520" s="2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</row>
    <row r="521" spans="1:92" ht="15.75" customHeight="1" x14ac:dyDescent="0.35">
      <c r="A521" s="1"/>
      <c r="B521" s="2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</row>
    <row r="522" spans="1:92" ht="15.75" customHeight="1" x14ac:dyDescent="0.35">
      <c r="A522" s="1"/>
      <c r="B522" s="2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</row>
    <row r="523" spans="1:92" ht="15.75" customHeight="1" x14ac:dyDescent="0.35">
      <c r="A523" s="1"/>
      <c r="B523" s="2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</row>
    <row r="524" spans="1:92" ht="15.75" customHeight="1" x14ac:dyDescent="0.35">
      <c r="A524" s="1"/>
      <c r="B524" s="2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</row>
    <row r="525" spans="1:92" ht="15.75" customHeight="1" x14ac:dyDescent="0.35">
      <c r="A525" s="1"/>
      <c r="B525" s="2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</row>
    <row r="526" spans="1:92" ht="15.75" customHeight="1" x14ac:dyDescent="0.35">
      <c r="A526" s="1"/>
      <c r="B526" s="2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</row>
    <row r="527" spans="1:92" ht="15.75" customHeight="1" x14ac:dyDescent="0.35">
      <c r="A527" s="1"/>
      <c r="B527" s="2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</row>
    <row r="528" spans="1:92" ht="15.75" customHeight="1" x14ac:dyDescent="0.35">
      <c r="A528" s="1"/>
      <c r="B528" s="2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</row>
    <row r="529" spans="1:92" ht="15.75" customHeight="1" x14ac:dyDescent="0.35">
      <c r="A529" s="1"/>
      <c r="B529" s="2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</row>
    <row r="530" spans="1:92" ht="15.75" customHeight="1" x14ac:dyDescent="0.35">
      <c r="A530" s="1"/>
      <c r="B530" s="2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</row>
    <row r="531" spans="1:92" ht="15.75" customHeight="1" x14ac:dyDescent="0.35">
      <c r="A531" s="1"/>
      <c r="B531" s="2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</row>
    <row r="532" spans="1:92" ht="15.75" customHeight="1" x14ac:dyDescent="0.35">
      <c r="A532" s="1"/>
      <c r="B532" s="2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</row>
    <row r="533" spans="1:92" ht="15.75" customHeight="1" x14ac:dyDescent="0.35">
      <c r="A533" s="1"/>
      <c r="B533" s="2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</row>
    <row r="534" spans="1:92" ht="15.75" customHeight="1" x14ac:dyDescent="0.35">
      <c r="A534" s="1"/>
      <c r="B534" s="2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</row>
    <row r="535" spans="1:92" ht="15.75" customHeight="1" x14ac:dyDescent="0.35">
      <c r="A535" s="1"/>
      <c r="B535" s="2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</row>
    <row r="536" spans="1:92" ht="15.75" customHeight="1" x14ac:dyDescent="0.35">
      <c r="A536" s="1"/>
      <c r="B536" s="2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</row>
    <row r="537" spans="1:92" ht="15.75" customHeight="1" x14ac:dyDescent="0.35">
      <c r="A537" s="1"/>
      <c r="B537" s="2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</row>
    <row r="538" spans="1:92" ht="15.75" customHeight="1" x14ac:dyDescent="0.35">
      <c r="A538" s="1"/>
      <c r="B538" s="2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</row>
    <row r="539" spans="1:92" ht="15.75" customHeight="1" x14ac:dyDescent="0.35">
      <c r="A539" s="1"/>
      <c r="B539" s="2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</row>
    <row r="540" spans="1:92" ht="15.75" customHeight="1" x14ac:dyDescent="0.35">
      <c r="A540" s="1"/>
      <c r="B540" s="2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</row>
    <row r="541" spans="1:92" ht="15.75" customHeight="1" x14ac:dyDescent="0.35">
      <c r="A541" s="1"/>
      <c r="B541" s="2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</row>
    <row r="542" spans="1:92" ht="15.75" customHeight="1" x14ac:dyDescent="0.35">
      <c r="A542" s="1"/>
      <c r="B542" s="2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</row>
    <row r="543" spans="1:92" ht="15.75" customHeight="1" x14ac:dyDescent="0.35">
      <c r="A543" s="1"/>
      <c r="B543" s="2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</row>
    <row r="544" spans="1:92" ht="15.75" customHeight="1" x14ac:dyDescent="0.35">
      <c r="A544" s="1"/>
      <c r="B544" s="2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</row>
    <row r="545" spans="1:92" ht="15.75" customHeight="1" x14ac:dyDescent="0.35">
      <c r="A545" s="1"/>
      <c r="B545" s="2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</row>
    <row r="546" spans="1:92" ht="15.75" customHeight="1" x14ac:dyDescent="0.35">
      <c r="A546" s="1"/>
      <c r="B546" s="2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</row>
    <row r="547" spans="1:92" ht="15.75" customHeight="1" x14ac:dyDescent="0.35">
      <c r="A547" s="1"/>
      <c r="B547" s="2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</row>
    <row r="548" spans="1:92" ht="15.75" customHeight="1" x14ac:dyDescent="0.35">
      <c r="A548" s="1"/>
      <c r="B548" s="2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</row>
    <row r="549" spans="1:92" ht="15.75" customHeight="1" x14ac:dyDescent="0.35">
      <c r="A549" s="1"/>
      <c r="B549" s="2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</row>
    <row r="550" spans="1:92" ht="15.75" customHeight="1" x14ac:dyDescent="0.35">
      <c r="A550" s="1"/>
      <c r="B550" s="2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</row>
    <row r="551" spans="1:92" ht="15.75" customHeight="1" x14ac:dyDescent="0.35">
      <c r="A551" s="1"/>
      <c r="B551" s="2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</row>
    <row r="552" spans="1:92" ht="15.75" customHeight="1" x14ac:dyDescent="0.35">
      <c r="A552" s="1"/>
      <c r="B552" s="2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</row>
    <row r="553" spans="1:92" ht="15.75" customHeight="1" x14ac:dyDescent="0.35">
      <c r="A553" s="1"/>
      <c r="B553" s="2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</row>
    <row r="554" spans="1:92" ht="15.75" customHeight="1" x14ac:dyDescent="0.35">
      <c r="A554" s="1"/>
      <c r="B554" s="2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</row>
    <row r="555" spans="1:92" ht="15.75" customHeight="1" x14ac:dyDescent="0.35">
      <c r="A555" s="1"/>
      <c r="B555" s="2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</row>
    <row r="556" spans="1:92" ht="15.75" customHeight="1" x14ac:dyDescent="0.35">
      <c r="A556" s="1"/>
      <c r="B556" s="2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</row>
    <row r="557" spans="1:92" ht="15.75" customHeight="1" x14ac:dyDescent="0.35">
      <c r="A557" s="1"/>
      <c r="B557" s="2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</row>
    <row r="558" spans="1:92" ht="15.75" customHeight="1" x14ac:dyDescent="0.35">
      <c r="A558" s="1"/>
      <c r="B558" s="2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</row>
    <row r="559" spans="1:92" ht="15.75" customHeight="1" x14ac:dyDescent="0.35">
      <c r="A559" s="1"/>
      <c r="B559" s="2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</row>
    <row r="560" spans="1:92" ht="15.75" customHeight="1" x14ac:dyDescent="0.35">
      <c r="A560" s="1"/>
      <c r="B560" s="2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</row>
    <row r="561" spans="1:92" ht="15.75" customHeight="1" x14ac:dyDescent="0.35">
      <c r="A561" s="1"/>
      <c r="B561" s="2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</row>
    <row r="562" spans="1:92" ht="15.75" customHeight="1" x14ac:dyDescent="0.35">
      <c r="A562" s="1"/>
      <c r="B562" s="2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</row>
    <row r="563" spans="1:92" ht="15.75" customHeight="1" x14ac:dyDescent="0.35">
      <c r="A563" s="1"/>
      <c r="B563" s="2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</row>
    <row r="564" spans="1:92" ht="15.75" customHeight="1" x14ac:dyDescent="0.35">
      <c r="A564" s="1"/>
      <c r="B564" s="2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</row>
    <row r="565" spans="1:92" ht="15.75" customHeight="1" x14ac:dyDescent="0.35">
      <c r="A565" s="1"/>
      <c r="B565" s="2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</row>
    <row r="566" spans="1:92" ht="15.75" customHeight="1" x14ac:dyDescent="0.35">
      <c r="A566" s="1"/>
      <c r="B566" s="2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</row>
    <row r="567" spans="1:92" ht="15.75" customHeight="1" x14ac:dyDescent="0.35">
      <c r="A567" s="1"/>
      <c r="B567" s="2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</row>
    <row r="568" spans="1:92" ht="15.75" customHeight="1" x14ac:dyDescent="0.35">
      <c r="A568" s="1"/>
      <c r="B568" s="2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</row>
    <row r="569" spans="1:92" ht="15.75" customHeight="1" x14ac:dyDescent="0.35">
      <c r="A569" s="1"/>
      <c r="B569" s="2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</row>
    <row r="570" spans="1:92" ht="15.75" customHeight="1" x14ac:dyDescent="0.35">
      <c r="A570" s="1"/>
      <c r="B570" s="2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</row>
    <row r="571" spans="1:92" ht="15.75" customHeight="1" x14ac:dyDescent="0.35">
      <c r="A571" s="1"/>
      <c r="B571" s="2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</row>
    <row r="572" spans="1:92" ht="15.75" customHeight="1" x14ac:dyDescent="0.35">
      <c r="A572" s="1"/>
      <c r="B572" s="2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</row>
    <row r="573" spans="1:92" ht="15.75" customHeight="1" x14ac:dyDescent="0.35">
      <c r="A573" s="1"/>
      <c r="B573" s="2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</row>
    <row r="574" spans="1:92" ht="15.75" customHeight="1" x14ac:dyDescent="0.35">
      <c r="A574" s="1"/>
      <c r="B574" s="2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</row>
    <row r="575" spans="1:92" ht="15.75" customHeight="1" x14ac:dyDescent="0.35">
      <c r="A575" s="1"/>
      <c r="B575" s="2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</row>
    <row r="576" spans="1:92" ht="15.75" customHeight="1" x14ac:dyDescent="0.35">
      <c r="A576" s="1"/>
      <c r="B576" s="2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</row>
    <row r="577" spans="1:92" ht="15.75" customHeight="1" x14ac:dyDescent="0.35">
      <c r="A577" s="1"/>
      <c r="B577" s="2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</row>
    <row r="578" spans="1:92" ht="15.75" customHeight="1" x14ac:dyDescent="0.35">
      <c r="A578" s="1"/>
      <c r="B578" s="2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</row>
    <row r="579" spans="1:92" ht="15.75" customHeight="1" x14ac:dyDescent="0.35">
      <c r="A579" s="1"/>
      <c r="B579" s="2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</row>
    <row r="580" spans="1:92" ht="15.75" customHeight="1" x14ac:dyDescent="0.35">
      <c r="A580" s="1"/>
      <c r="B580" s="2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</row>
    <row r="581" spans="1:92" ht="15.75" customHeight="1" x14ac:dyDescent="0.35">
      <c r="A581" s="1"/>
      <c r="B581" s="2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</row>
    <row r="582" spans="1:92" ht="15.75" customHeight="1" x14ac:dyDescent="0.35">
      <c r="A582" s="1"/>
      <c r="B582" s="2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</row>
    <row r="583" spans="1:92" ht="15.75" customHeight="1" x14ac:dyDescent="0.35">
      <c r="A583" s="1"/>
      <c r="B583" s="2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</row>
    <row r="584" spans="1:92" ht="15.75" customHeight="1" x14ac:dyDescent="0.35">
      <c r="A584" s="1"/>
      <c r="B584" s="2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</row>
    <row r="585" spans="1:92" ht="15.75" customHeight="1" x14ac:dyDescent="0.35">
      <c r="A585" s="1"/>
      <c r="B585" s="2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</row>
    <row r="586" spans="1:92" ht="15.75" customHeight="1" x14ac:dyDescent="0.35">
      <c r="A586" s="1"/>
      <c r="B586" s="2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</row>
    <row r="587" spans="1:92" ht="15.75" customHeight="1" x14ac:dyDescent="0.35">
      <c r="A587" s="1"/>
      <c r="B587" s="2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</row>
    <row r="588" spans="1:92" ht="15.75" customHeight="1" x14ac:dyDescent="0.35">
      <c r="A588" s="1"/>
      <c r="B588" s="2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</row>
    <row r="589" spans="1:92" ht="15.75" customHeight="1" x14ac:dyDescent="0.35">
      <c r="A589" s="1"/>
      <c r="B589" s="2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</row>
    <row r="590" spans="1:92" ht="15.75" customHeight="1" x14ac:dyDescent="0.35">
      <c r="A590" s="1"/>
      <c r="B590" s="2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</row>
    <row r="591" spans="1:92" ht="15.75" customHeight="1" x14ac:dyDescent="0.35">
      <c r="A591" s="1"/>
      <c r="B591" s="2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</row>
    <row r="592" spans="1:92" ht="15.75" customHeight="1" x14ac:dyDescent="0.35">
      <c r="A592" s="1"/>
      <c r="B592" s="2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</row>
    <row r="593" spans="1:92" ht="15.75" customHeight="1" x14ac:dyDescent="0.35">
      <c r="A593" s="1"/>
      <c r="B593" s="2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</row>
    <row r="594" spans="1:92" ht="15.75" customHeight="1" x14ac:dyDescent="0.35">
      <c r="A594" s="1"/>
      <c r="B594" s="2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</row>
    <row r="595" spans="1:92" ht="15.75" customHeight="1" x14ac:dyDescent="0.35">
      <c r="A595" s="1"/>
      <c r="B595" s="2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</row>
    <row r="596" spans="1:92" ht="15.75" customHeight="1" x14ac:dyDescent="0.35">
      <c r="A596" s="1"/>
      <c r="B596" s="2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</row>
    <row r="597" spans="1:92" ht="15.75" customHeight="1" x14ac:dyDescent="0.35">
      <c r="A597" s="1"/>
      <c r="B597" s="2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</row>
    <row r="598" spans="1:92" ht="15.75" customHeight="1" x14ac:dyDescent="0.35">
      <c r="A598" s="1"/>
      <c r="B598" s="2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</row>
    <row r="599" spans="1:92" ht="15.75" customHeight="1" x14ac:dyDescent="0.35">
      <c r="A599" s="1"/>
      <c r="B599" s="2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</row>
    <row r="600" spans="1:92" ht="15.75" customHeight="1" x14ac:dyDescent="0.35">
      <c r="A600" s="1"/>
      <c r="B600" s="2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</row>
    <row r="601" spans="1:92" ht="15.75" customHeight="1" x14ac:dyDescent="0.35">
      <c r="A601" s="1"/>
      <c r="B601" s="2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</row>
    <row r="602" spans="1:92" ht="15.75" customHeight="1" x14ac:dyDescent="0.35">
      <c r="A602" s="1"/>
      <c r="B602" s="2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</row>
    <row r="603" spans="1:92" ht="15.75" customHeight="1" x14ac:dyDescent="0.35">
      <c r="A603" s="1"/>
      <c r="B603" s="2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</row>
    <row r="604" spans="1:92" ht="15.75" customHeight="1" x14ac:dyDescent="0.35">
      <c r="A604" s="1"/>
      <c r="B604" s="2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</row>
    <row r="605" spans="1:92" ht="15.75" customHeight="1" x14ac:dyDescent="0.35">
      <c r="A605" s="1"/>
      <c r="B605" s="2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</row>
    <row r="606" spans="1:92" ht="15.75" customHeight="1" x14ac:dyDescent="0.35">
      <c r="A606" s="1"/>
      <c r="B606" s="2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</row>
    <row r="607" spans="1:92" ht="15.75" customHeight="1" x14ac:dyDescent="0.35">
      <c r="A607" s="1"/>
      <c r="B607" s="2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</row>
    <row r="608" spans="1:92" ht="15.75" customHeight="1" x14ac:dyDescent="0.35">
      <c r="A608" s="1"/>
      <c r="B608" s="2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</row>
    <row r="609" spans="1:92" ht="15.75" customHeight="1" x14ac:dyDescent="0.35">
      <c r="A609" s="1"/>
      <c r="B609" s="2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</row>
    <row r="610" spans="1:92" ht="15.75" customHeight="1" x14ac:dyDescent="0.35">
      <c r="A610" s="1"/>
      <c r="B610" s="2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</row>
    <row r="611" spans="1:92" ht="15.75" customHeight="1" x14ac:dyDescent="0.35">
      <c r="A611" s="1"/>
      <c r="B611" s="2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</row>
    <row r="612" spans="1:92" ht="15.75" customHeight="1" x14ac:dyDescent="0.35">
      <c r="A612" s="1"/>
      <c r="B612" s="2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</row>
    <row r="613" spans="1:92" ht="15.75" customHeight="1" x14ac:dyDescent="0.35">
      <c r="A613" s="1"/>
      <c r="B613" s="2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</row>
    <row r="614" spans="1:92" ht="15.75" customHeight="1" x14ac:dyDescent="0.35">
      <c r="A614" s="1"/>
      <c r="B614" s="2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</row>
    <row r="615" spans="1:92" ht="15.75" customHeight="1" x14ac:dyDescent="0.35">
      <c r="A615" s="1"/>
      <c r="B615" s="2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</row>
    <row r="616" spans="1:92" ht="15.75" customHeight="1" x14ac:dyDescent="0.35">
      <c r="A616" s="1"/>
      <c r="B616" s="2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</row>
    <row r="617" spans="1:92" ht="15.75" customHeight="1" x14ac:dyDescent="0.35">
      <c r="A617" s="1"/>
      <c r="B617" s="2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</row>
    <row r="618" spans="1:92" ht="15.75" customHeight="1" x14ac:dyDescent="0.35">
      <c r="A618" s="1"/>
      <c r="B618" s="2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</row>
    <row r="619" spans="1:92" ht="15.75" customHeight="1" x14ac:dyDescent="0.35">
      <c r="A619" s="1"/>
      <c r="B619" s="2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</row>
    <row r="620" spans="1:92" ht="15.75" customHeight="1" x14ac:dyDescent="0.35">
      <c r="A620" s="1"/>
      <c r="B620" s="2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</row>
    <row r="621" spans="1:92" ht="15.75" customHeight="1" x14ac:dyDescent="0.35">
      <c r="A621" s="1"/>
      <c r="B621" s="2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</row>
    <row r="622" spans="1:92" ht="15.75" customHeight="1" x14ac:dyDescent="0.35">
      <c r="A622" s="1"/>
      <c r="B622" s="2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</row>
    <row r="623" spans="1:92" ht="15.75" customHeight="1" x14ac:dyDescent="0.35">
      <c r="A623" s="1"/>
      <c r="B623" s="2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</row>
    <row r="624" spans="1:92" ht="15.75" customHeight="1" x14ac:dyDescent="0.35">
      <c r="A624" s="1"/>
      <c r="B624" s="2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</row>
    <row r="625" spans="1:92" ht="15.75" customHeight="1" x14ac:dyDescent="0.35">
      <c r="A625" s="1"/>
      <c r="B625" s="2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</row>
    <row r="626" spans="1:92" ht="15.75" customHeight="1" x14ac:dyDescent="0.35">
      <c r="A626" s="1"/>
      <c r="B626" s="2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</row>
    <row r="627" spans="1:92" ht="15.75" customHeight="1" x14ac:dyDescent="0.35">
      <c r="A627" s="1"/>
      <c r="B627" s="2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</row>
    <row r="628" spans="1:92" ht="15.75" customHeight="1" x14ac:dyDescent="0.35">
      <c r="A628" s="1"/>
      <c r="B628" s="2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</row>
    <row r="629" spans="1:92" ht="15.75" customHeight="1" x14ac:dyDescent="0.35">
      <c r="A629" s="1"/>
      <c r="B629" s="2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</row>
    <row r="630" spans="1:92" ht="15.75" customHeight="1" x14ac:dyDescent="0.35">
      <c r="A630" s="1"/>
      <c r="B630" s="2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</row>
    <row r="631" spans="1:92" ht="15.75" customHeight="1" x14ac:dyDescent="0.35">
      <c r="A631" s="1"/>
      <c r="B631" s="2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</row>
    <row r="632" spans="1:92" ht="15.75" customHeight="1" x14ac:dyDescent="0.35">
      <c r="A632" s="1"/>
      <c r="B632" s="2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</row>
    <row r="633" spans="1:92" ht="15.75" customHeight="1" x14ac:dyDescent="0.35">
      <c r="A633" s="1"/>
      <c r="B633" s="2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</row>
    <row r="634" spans="1:92" ht="15.75" customHeight="1" x14ac:dyDescent="0.35">
      <c r="A634" s="1"/>
      <c r="B634" s="2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</row>
    <row r="635" spans="1:92" ht="15.75" customHeight="1" x14ac:dyDescent="0.35">
      <c r="A635" s="1"/>
      <c r="B635" s="2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</row>
    <row r="636" spans="1:92" ht="15.75" customHeight="1" x14ac:dyDescent="0.35">
      <c r="A636" s="1"/>
      <c r="B636" s="2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</row>
    <row r="637" spans="1:92" ht="15.75" customHeight="1" x14ac:dyDescent="0.35">
      <c r="A637" s="1"/>
      <c r="B637" s="2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</row>
    <row r="638" spans="1:92" ht="15.75" customHeight="1" x14ac:dyDescent="0.35">
      <c r="A638" s="1"/>
      <c r="B638" s="2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</row>
    <row r="639" spans="1:92" ht="15.75" customHeight="1" x14ac:dyDescent="0.35">
      <c r="A639" s="1"/>
      <c r="B639" s="2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</row>
    <row r="640" spans="1:92" ht="15.75" customHeight="1" x14ac:dyDescent="0.35">
      <c r="A640" s="1"/>
      <c r="B640" s="2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</row>
    <row r="641" spans="1:92" ht="15.75" customHeight="1" x14ac:dyDescent="0.35">
      <c r="A641" s="1"/>
      <c r="B641" s="2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</row>
    <row r="642" spans="1:92" ht="15.75" customHeight="1" x14ac:dyDescent="0.35">
      <c r="A642" s="1"/>
      <c r="B642" s="2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</row>
    <row r="643" spans="1:92" ht="15.75" customHeight="1" x14ac:dyDescent="0.35">
      <c r="A643" s="1"/>
      <c r="B643" s="2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</row>
    <row r="644" spans="1:92" ht="15.75" customHeight="1" x14ac:dyDescent="0.35">
      <c r="A644" s="1"/>
      <c r="B644" s="2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</row>
    <row r="645" spans="1:92" ht="15.75" customHeight="1" x14ac:dyDescent="0.35">
      <c r="A645" s="1"/>
      <c r="B645" s="2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</row>
    <row r="646" spans="1:92" ht="15.75" customHeight="1" x14ac:dyDescent="0.35">
      <c r="A646" s="1"/>
      <c r="B646" s="2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</row>
    <row r="647" spans="1:92" ht="15.75" customHeight="1" x14ac:dyDescent="0.35">
      <c r="A647" s="1"/>
      <c r="B647" s="2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</row>
    <row r="648" spans="1:92" ht="15.75" customHeight="1" x14ac:dyDescent="0.35">
      <c r="A648" s="1"/>
      <c r="B648" s="2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</row>
    <row r="649" spans="1:92" ht="15.75" customHeight="1" x14ac:dyDescent="0.35">
      <c r="A649" s="1"/>
      <c r="B649" s="2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</row>
    <row r="650" spans="1:92" ht="15.75" customHeight="1" x14ac:dyDescent="0.35">
      <c r="A650" s="1"/>
      <c r="B650" s="2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</row>
    <row r="651" spans="1:92" ht="15.75" customHeight="1" x14ac:dyDescent="0.35">
      <c r="A651" s="1"/>
      <c r="B651" s="2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</row>
    <row r="652" spans="1:92" ht="15.75" customHeight="1" x14ac:dyDescent="0.35">
      <c r="A652" s="1"/>
      <c r="B652" s="2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</row>
    <row r="653" spans="1:92" ht="15.75" customHeight="1" x14ac:dyDescent="0.35">
      <c r="A653" s="1"/>
      <c r="B653" s="2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</row>
    <row r="654" spans="1:92" ht="15.75" customHeight="1" x14ac:dyDescent="0.35">
      <c r="A654" s="1"/>
      <c r="B654" s="2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</row>
    <row r="655" spans="1:92" ht="15.75" customHeight="1" x14ac:dyDescent="0.35">
      <c r="A655" s="1"/>
      <c r="B655" s="2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</row>
    <row r="656" spans="1:92" ht="15.75" customHeight="1" x14ac:dyDescent="0.35">
      <c r="A656" s="1"/>
      <c r="B656" s="2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</row>
    <row r="657" spans="1:92" ht="15.75" customHeight="1" x14ac:dyDescent="0.35">
      <c r="A657" s="1"/>
      <c r="B657" s="2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</row>
    <row r="658" spans="1:92" ht="15.75" customHeight="1" x14ac:dyDescent="0.35">
      <c r="A658" s="1"/>
      <c r="B658" s="2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</row>
    <row r="659" spans="1:92" ht="15.75" customHeight="1" x14ac:dyDescent="0.35">
      <c r="A659" s="1"/>
      <c r="B659" s="2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</row>
    <row r="660" spans="1:92" ht="15.75" customHeight="1" x14ac:dyDescent="0.35">
      <c r="A660" s="1"/>
      <c r="B660" s="2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</row>
    <row r="661" spans="1:92" ht="15.75" customHeight="1" x14ac:dyDescent="0.35">
      <c r="A661" s="1"/>
      <c r="B661" s="2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</row>
    <row r="662" spans="1:92" ht="15.75" customHeight="1" x14ac:dyDescent="0.35">
      <c r="A662" s="1"/>
      <c r="B662" s="2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</row>
    <row r="663" spans="1:92" ht="15.75" customHeight="1" x14ac:dyDescent="0.35">
      <c r="A663" s="1"/>
      <c r="B663" s="2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</row>
    <row r="664" spans="1:92" ht="15.75" customHeight="1" x14ac:dyDescent="0.35">
      <c r="A664" s="1"/>
      <c r="B664" s="2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</row>
    <row r="665" spans="1:92" ht="15.75" customHeight="1" x14ac:dyDescent="0.35">
      <c r="A665" s="1"/>
      <c r="B665" s="2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</row>
    <row r="666" spans="1:92" ht="15.75" customHeight="1" x14ac:dyDescent="0.35">
      <c r="A666" s="1"/>
      <c r="B666" s="2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</row>
    <row r="667" spans="1:92" ht="15.75" customHeight="1" x14ac:dyDescent="0.35">
      <c r="A667" s="1"/>
      <c r="B667" s="2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</row>
    <row r="668" spans="1:92" ht="15.75" customHeight="1" x14ac:dyDescent="0.35">
      <c r="A668" s="1"/>
      <c r="B668" s="2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</row>
    <row r="669" spans="1:92" ht="15.75" customHeight="1" x14ac:dyDescent="0.35">
      <c r="A669" s="1"/>
      <c r="B669" s="2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</row>
    <row r="670" spans="1:92" ht="15.75" customHeight="1" x14ac:dyDescent="0.35">
      <c r="A670" s="1"/>
      <c r="B670" s="2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</row>
    <row r="671" spans="1:92" ht="15.75" customHeight="1" x14ac:dyDescent="0.35">
      <c r="A671" s="1"/>
      <c r="B671" s="2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</row>
    <row r="672" spans="1:92" ht="15.75" customHeight="1" x14ac:dyDescent="0.35">
      <c r="A672" s="1"/>
      <c r="B672" s="2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</row>
    <row r="673" spans="1:92" ht="15.75" customHeight="1" x14ac:dyDescent="0.35">
      <c r="A673" s="1"/>
      <c r="B673" s="2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</row>
    <row r="674" spans="1:92" ht="15.75" customHeight="1" x14ac:dyDescent="0.35">
      <c r="A674" s="1"/>
      <c r="B674" s="2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</row>
    <row r="675" spans="1:92" ht="15.75" customHeight="1" x14ac:dyDescent="0.35">
      <c r="A675" s="1"/>
      <c r="B675" s="2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</row>
    <row r="676" spans="1:92" ht="15.75" customHeight="1" x14ac:dyDescent="0.35">
      <c r="A676" s="1"/>
      <c r="B676" s="2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</row>
    <row r="677" spans="1:92" ht="15.75" customHeight="1" x14ac:dyDescent="0.35">
      <c r="A677" s="1"/>
      <c r="B677" s="2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</row>
    <row r="678" spans="1:92" ht="15.75" customHeight="1" x14ac:dyDescent="0.35">
      <c r="A678" s="1"/>
      <c r="B678" s="2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</row>
    <row r="679" spans="1:92" ht="15.75" customHeight="1" x14ac:dyDescent="0.35">
      <c r="A679" s="1"/>
      <c r="B679" s="2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</row>
    <row r="680" spans="1:92" ht="15.75" customHeight="1" x14ac:dyDescent="0.35">
      <c r="A680" s="1"/>
      <c r="B680" s="2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</row>
    <row r="681" spans="1:92" ht="15.75" customHeight="1" x14ac:dyDescent="0.35">
      <c r="A681" s="1"/>
      <c r="B681" s="2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</row>
    <row r="682" spans="1:92" ht="15.75" customHeight="1" x14ac:dyDescent="0.35">
      <c r="A682" s="1"/>
      <c r="B682" s="2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</row>
    <row r="683" spans="1:92" ht="15.75" customHeight="1" x14ac:dyDescent="0.35">
      <c r="A683" s="1"/>
      <c r="B683" s="2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</row>
    <row r="684" spans="1:92" ht="15.75" customHeight="1" x14ac:dyDescent="0.35">
      <c r="A684" s="1"/>
      <c r="B684" s="2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</row>
    <row r="685" spans="1:92" ht="15.75" customHeight="1" x14ac:dyDescent="0.35">
      <c r="A685" s="1"/>
      <c r="B685" s="2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</row>
    <row r="686" spans="1:92" ht="15.75" customHeight="1" x14ac:dyDescent="0.35">
      <c r="A686" s="1"/>
      <c r="B686" s="2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</row>
    <row r="687" spans="1:92" ht="15.75" customHeight="1" x14ac:dyDescent="0.35">
      <c r="A687" s="1"/>
      <c r="B687" s="2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</row>
    <row r="688" spans="1:92" ht="15.75" customHeight="1" x14ac:dyDescent="0.35">
      <c r="A688" s="1"/>
      <c r="B688" s="2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</row>
    <row r="689" spans="1:92" ht="15.75" customHeight="1" x14ac:dyDescent="0.35">
      <c r="A689" s="1"/>
      <c r="B689" s="2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</row>
    <row r="690" spans="1:92" ht="15.75" customHeight="1" x14ac:dyDescent="0.35">
      <c r="A690" s="1"/>
      <c r="B690" s="2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</row>
    <row r="691" spans="1:92" ht="15.75" customHeight="1" x14ac:dyDescent="0.35">
      <c r="A691" s="1"/>
      <c r="B691" s="2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</row>
    <row r="692" spans="1:92" ht="15.75" customHeight="1" x14ac:dyDescent="0.35">
      <c r="A692" s="1"/>
      <c r="B692" s="2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</row>
    <row r="693" spans="1:92" ht="15.75" customHeight="1" x14ac:dyDescent="0.35">
      <c r="A693" s="1"/>
      <c r="B693" s="2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</row>
    <row r="694" spans="1:92" ht="15.75" customHeight="1" x14ac:dyDescent="0.35">
      <c r="A694" s="1"/>
      <c r="B694" s="2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</row>
    <row r="695" spans="1:92" ht="15.75" customHeight="1" x14ac:dyDescent="0.35">
      <c r="A695" s="1"/>
      <c r="B695" s="2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</row>
    <row r="696" spans="1:92" ht="15.75" customHeight="1" x14ac:dyDescent="0.35">
      <c r="A696" s="1"/>
      <c r="B696" s="2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</row>
    <row r="697" spans="1:92" ht="15.75" customHeight="1" x14ac:dyDescent="0.35">
      <c r="A697" s="1"/>
      <c r="B697" s="2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</row>
    <row r="698" spans="1:92" ht="15.75" customHeight="1" x14ac:dyDescent="0.35">
      <c r="A698" s="1"/>
      <c r="B698" s="2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</row>
    <row r="699" spans="1:92" ht="15.75" customHeight="1" x14ac:dyDescent="0.35">
      <c r="A699" s="1"/>
      <c r="B699" s="2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</row>
    <row r="700" spans="1:92" ht="15.75" customHeight="1" x14ac:dyDescent="0.35">
      <c r="A700" s="1"/>
      <c r="B700" s="2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</row>
    <row r="701" spans="1:92" ht="15.75" customHeight="1" x14ac:dyDescent="0.35">
      <c r="A701" s="1"/>
      <c r="B701" s="2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</row>
    <row r="702" spans="1:92" ht="15.75" customHeight="1" x14ac:dyDescent="0.35">
      <c r="A702" s="1"/>
      <c r="B702" s="2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</row>
    <row r="703" spans="1:92" ht="15.75" customHeight="1" x14ac:dyDescent="0.35">
      <c r="A703" s="1"/>
      <c r="B703" s="2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</row>
    <row r="704" spans="1:92" ht="15.75" customHeight="1" x14ac:dyDescent="0.35">
      <c r="A704" s="1"/>
      <c r="B704" s="2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</row>
    <row r="705" spans="1:92" ht="15.75" customHeight="1" x14ac:dyDescent="0.35">
      <c r="A705" s="1"/>
      <c r="B705" s="2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</row>
    <row r="706" spans="1:92" ht="15.75" customHeight="1" x14ac:dyDescent="0.35">
      <c r="A706" s="1"/>
      <c r="B706" s="2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</row>
    <row r="707" spans="1:92" ht="15.75" customHeight="1" x14ac:dyDescent="0.35">
      <c r="A707" s="1"/>
      <c r="B707" s="2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</row>
    <row r="708" spans="1:92" ht="15.75" customHeight="1" x14ac:dyDescent="0.35">
      <c r="A708" s="1"/>
      <c r="B708" s="2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</row>
    <row r="709" spans="1:92" ht="15.75" customHeight="1" x14ac:dyDescent="0.35">
      <c r="A709" s="1"/>
      <c r="B709" s="2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</row>
    <row r="710" spans="1:92" ht="15.75" customHeight="1" x14ac:dyDescent="0.35">
      <c r="A710" s="1"/>
      <c r="B710" s="2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</row>
    <row r="711" spans="1:92" ht="15.75" customHeight="1" x14ac:dyDescent="0.35">
      <c r="A711" s="1"/>
      <c r="B711" s="2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</row>
    <row r="712" spans="1:92" ht="15.75" customHeight="1" x14ac:dyDescent="0.35">
      <c r="A712" s="1"/>
      <c r="B712" s="2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</row>
    <row r="713" spans="1:92" ht="15.75" customHeight="1" x14ac:dyDescent="0.35">
      <c r="A713" s="1"/>
      <c r="B713" s="2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</row>
    <row r="714" spans="1:92" ht="15.75" customHeight="1" x14ac:dyDescent="0.35">
      <c r="A714" s="1"/>
      <c r="B714" s="2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</row>
    <row r="715" spans="1:92" ht="15.75" customHeight="1" x14ac:dyDescent="0.35">
      <c r="A715" s="1"/>
      <c r="B715" s="2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</row>
    <row r="716" spans="1:92" ht="15.75" customHeight="1" x14ac:dyDescent="0.35">
      <c r="A716" s="1"/>
      <c r="B716" s="2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</row>
    <row r="717" spans="1:92" ht="15.75" customHeight="1" x14ac:dyDescent="0.35">
      <c r="A717" s="1"/>
      <c r="B717" s="2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</row>
    <row r="718" spans="1:92" ht="15.75" customHeight="1" x14ac:dyDescent="0.35">
      <c r="A718" s="1"/>
      <c r="B718" s="2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</row>
    <row r="719" spans="1:92" ht="15.75" customHeight="1" x14ac:dyDescent="0.35">
      <c r="A719" s="1"/>
      <c r="B719" s="2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</row>
    <row r="720" spans="1:92" ht="15.75" customHeight="1" x14ac:dyDescent="0.35">
      <c r="A720" s="1"/>
      <c r="B720" s="2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</row>
    <row r="721" spans="1:92" ht="15.75" customHeight="1" x14ac:dyDescent="0.35">
      <c r="A721" s="1"/>
      <c r="B721" s="2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</row>
    <row r="722" spans="1:92" ht="15.75" customHeight="1" x14ac:dyDescent="0.35">
      <c r="A722" s="1"/>
      <c r="B722" s="2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</row>
    <row r="723" spans="1:92" ht="15.75" customHeight="1" x14ac:dyDescent="0.35">
      <c r="A723" s="1"/>
      <c r="B723" s="2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</row>
    <row r="724" spans="1:92" ht="15.75" customHeight="1" x14ac:dyDescent="0.35">
      <c r="A724" s="1"/>
      <c r="B724" s="2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</row>
    <row r="725" spans="1:92" ht="15.75" customHeight="1" x14ac:dyDescent="0.35">
      <c r="A725" s="1"/>
      <c r="B725" s="2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</row>
    <row r="726" spans="1:92" ht="15.75" customHeight="1" x14ac:dyDescent="0.35">
      <c r="A726" s="1"/>
      <c r="B726" s="2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</row>
    <row r="727" spans="1:92" ht="15.75" customHeight="1" x14ac:dyDescent="0.35">
      <c r="A727" s="1"/>
      <c r="B727" s="2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</row>
    <row r="728" spans="1:92" ht="15.75" customHeight="1" x14ac:dyDescent="0.35">
      <c r="A728" s="1"/>
      <c r="B728" s="2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</row>
    <row r="729" spans="1:92" ht="15.75" customHeight="1" x14ac:dyDescent="0.35">
      <c r="A729" s="1"/>
      <c r="B729" s="2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</row>
    <row r="730" spans="1:92" ht="15.75" customHeight="1" x14ac:dyDescent="0.35">
      <c r="A730" s="1"/>
      <c r="B730" s="2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</row>
    <row r="731" spans="1:92" ht="15.75" customHeight="1" x14ac:dyDescent="0.35">
      <c r="A731" s="1"/>
      <c r="B731" s="2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</row>
    <row r="732" spans="1:92" ht="15.75" customHeight="1" x14ac:dyDescent="0.35">
      <c r="A732" s="1"/>
      <c r="B732" s="2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</row>
    <row r="733" spans="1:92" ht="15.75" customHeight="1" x14ac:dyDescent="0.35">
      <c r="A733" s="1"/>
      <c r="B733" s="2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</row>
    <row r="734" spans="1:92" ht="15.75" customHeight="1" x14ac:dyDescent="0.35">
      <c r="A734" s="1"/>
      <c r="B734" s="2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</row>
    <row r="735" spans="1:92" ht="15.75" customHeight="1" x14ac:dyDescent="0.35">
      <c r="A735" s="1"/>
      <c r="B735" s="2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</row>
    <row r="736" spans="1:92" ht="15.75" customHeight="1" x14ac:dyDescent="0.35">
      <c r="A736" s="1"/>
      <c r="B736" s="2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</row>
    <row r="737" spans="1:92" ht="15.75" customHeight="1" x14ac:dyDescent="0.35">
      <c r="A737" s="1"/>
      <c r="B737" s="2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</row>
    <row r="738" spans="1:92" ht="15.75" customHeight="1" x14ac:dyDescent="0.35">
      <c r="A738" s="1"/>
      <c r="B738" s="2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</row>
    <row r="739" spans="1:92" ht="15.75" customHeight="1" x14ac:dyDescent="0.35">
      <c r="A739" s="1"/>
      <c r="B739" s="2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</row>
    <row r="740" spans="1:92" ht="15.75" customHeight="1" x14ac:dyDescent="0.35">
      <c r="A740" s="1"/>
      <c r="B740" s="2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</row>
    <row r="741" spans="1:92" ht="15.75" customHeight="1" x14ac:dyDescent="0.35">
      <c r="A741" s="1"/>
      <c r="B741" s="2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</row>
    <row r="742" spans="1:92" ht="15.75" customHeight="1" x14ac:dyDescent="0.35">
      <c r="A742" s="1"/>
      <c r="B742" s="2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</row>
    <row r="743" spans="1:92" ht="15.75" customHeight="1" x14ac:dyDescent="0.35">
      <c r="A743" s="1"/>
      <c r="B743" s="2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</row>
    <row r="744" spans="1:92" ht="15.75" customHeight="1" x14ac:dyDescent="0.35">
      <c r="A744" s="1"/>
      <c r="B744" s="2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</row>
    <row r="745" spans="1:92" ht="15.75" customHeight="1" x14ac:dyDescent="0.35">
      <c r="A745" s="1"/>
      <c r="B745" s="2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</row>
    <row r="746" spans="1:92" ht="15.75" customHeight="1" x14ac:dyDescent="0.35">
      <c r="A746" s="1"/>
      <c r="B746" s="2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</row>
    <row r="747" spans="1:92" ht="15.75" customHeight="1" x14ac:dyDescent="0.35">
      <c r="A747" s="1"/>
      <c r="B747" s="2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</row>
    <row r="748" spans="1:92" ht="15.75" customHeight="1" x14ac:dyDescent="0.35">
      <c r="A748" s="1"/>
      <c r="B748" s="2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</row>
    <row r="749" spans="1:92" ht="15.75" customHeight="1" x14ac:dyDescent="0.35">
      <c r="A749" s="1"/>
      <c r="B749" s="2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</row>
    <row r="750" spans="1:92" ht="15.75" customHeight="1" x14ac:dyDescent="0.35">
      <c r="A750" s="1"/>
      <c r="B750" s="2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</row>
    <row r="751" spans="1:92" ht="15.75" customHeight="1" x14ac:dyDescent="0.35">
      <c r="A751" s="1"/>
      <c r="B751" s="2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</row>
    <row r="752" spans="1:92" ht="15.75" customHeight="1" x14ac:dyDescent="0.35">
      <c r="A752" s="1"/>
      <c r="B752" s="2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</row>
    <row r="753" spans="1:92" ht="15.75" customHeight="1" x14ac:dyDescent="0.35">
      <c r="A753" s="1"/>
      <c r="B753" s="2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</row>
    <row r="754" spans="1:92" ht="15.75" customHeight="1" x14ac:dyDescent="0.35">
      <c r="A754" s="1"/>
      <c r="B754" s="2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</row>
    <row r="755" spans="1:92" ht="15.75" customHeight="1" x14ac:dyDescent="0.35">
      <c r="A755" s="1"/>
      <c r="B755" s="2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</row>
    <row r="756" spans="1:92" ht="15.75" customHeight="1" x14ac:dyDescent="0.35">
      <c r="A756" s="1"/>
      <c r="B756" s="2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</row>
    <row r="757" spans="1:92" ht="15.75" customHeight="1" x14ac:dyDescent="0.35">
      <c r="A757" s="1"/>
      <c r="B757" s="2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</row>
    <row r="758" spans="1:92" ht="15.75" customHeight="1" x14ac:dyDescent="0.35">
      <c r="A758" s="1"/>
      <c r="B758" s="2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</row>
    <row r="759" spans="1:92" ht="15.75" customHeight="1" x14ac:dyDescent="0.35">
      <c r="A759" s="1"/>
      <c r="B759" s="2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</row>
    <row r="760" spans="1:92" ht="15.75" customHeight="1" x14ac:dyDescent="0.35">
      <c r="A760" s="1"/>
      <c r="B760" s="2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</row>
    <row r="761" spans="1:92" ht="15.75" customHeight="1" x14ac:dyDescent="0.35">
      <c r="A761" s="1"/>
      <c r="B761" s="2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</row>
    <row r="762" spans="1:92" ht="15.75" customHeight="1" x14ac:dyDescent="0.35">
      <c r="A762" s="1"/>
      <c r="B762" s="2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</row>
    <row r="763" spans="1:92" ht="15.75" customHeight="1" x14ac:dyDescent="0.35">
      <c r="A763" s="1"/>
      <c r="B763" s="2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</row>
    <row r="764" spans="1:92" ht="15.75" customHeight="1" x14ac:dyDescent="0.35">
      <c r="A764" s="1"/>
      <c r="B764" s="2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</row>
    <row r="765" spans="1:92" ht="15.75" customHeight="1" x14ac:dyDescent="0.35">
      <c r="A765" s="1"/>
      <c r="B765" s="2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</row>
    <row r="766" spans="1:92" ht="15.75" customHeight="1" x14ac:dyDescent="0.35">
      <c r="A766" s="1"/>
      <c r="B766" s="2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</row>
    <row r="767" spans="1:92" ht="15.75" customHeight="1" x14ac:dyDescent="0.35">
      <c r="A767" s="1"/>
      <c r="B767" s="2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</row>
    <row r="768" spans="1:92" ht="15.75" customHeight="1" x14ac:dyDescent="0.35">
      <c r="A768" s="1"/>
      <c r="B768" s="2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</row>
    <row r="769" spans="1:92" ht="15.75" customHeight="1" x14ac:dyDescent="0.35">
      <c r="A769" s="1"/>
      <c r="B769" s="2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</row>
    <row r="770" spans="1:92" ht="15.75" customHeight="1" x14ac:dyDescent="0.35">
      <c r="A770" s="1"/>
      <c r="B770" s="2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</row>
    <row r="771" spans="1:92" ht="15.75" customHeight="1" x14ac:dyDescent="0.35">
      <c r="A771" s="1"/>
      <c r="B771" s="2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</row>
    <row r="772" spans="1:92" ht="15.75" customHeight="1" x14ac:dyDescent="0.35">
      <c r="A772" s="1"/>
      <c r="B772" s="2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</row>
    <row r="773" spans="1:92" ht="15.75" customHeight="1" x14ac:dyDescent="0.35">
      <c r="A773" s="1"/>
      <c r="B773" s="2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</row>
    <row r="774" spans="1:92" ht="15.75" customHeight="1" x14ac:dyDescent="0.35">
      <c r="A774" s="1"/>
      <c r="B774" s="2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</row>
    <row r="775" spans="1:92" ht="15.75" customHeight="1" x14ac:dyDescent="0.35">
      <c r="A775" s="1"/>
      <c r="B775" s="2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</row>
    <row r="776" spans="1:92" ht="15.75" customHeight="1" x14ac:dyDescent="0.35">
      <c r="A776" s="1"/>
      <c r="B776" s="2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</row>
    <row r="777" spans="1:92" ht="15.75" customHeight="1" x14ac:dyDescent="0.35">
      <c r="A777" s="1"/>
      <c r="B777" s="2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</row>
    <row r="778" spans="1:92" ht="15.75" customHeight="1" x14ac:dyDescent="0.35">
      <c r="A778" s="1"/>
      <c r="B778" s="2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</row>
    <row r="779" spans="1:92" ht="15.75" customHeight="1" x14ac:dyDescent="0.35">
      <c r="A779" s="1"/>
      <c r="B779" s="2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</row>
    <row r="780" spans="1:92" ht="15.75" customHeight="1" x14ac:dyDescent="0.35">
      <c r="A780" s="1"/>
      <c r="B780" s="2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</row>
    <row r="781" spans="1:92" ht="15.75" customHeight="1" x14ac:dyDescent="0.35">
      <c r="A781" s="1"/>
      <c r="B781" s="2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</row>
    <row r="782" spans="1:92" ht="15.75" customHeight="1" x14ac:dyDescent="0.35">
      <c r="A782" s="1"/>
      <c r="B782" s="2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</row>
    <row r="783" spans="1:92" ht="15.75" customHeight="1" x14ac:dyDescent="0.35">
      <c r="A783" s="1"/>
      <c r="B783" s="2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</row>
    <row r="784" spans="1:92" ht="15.75" customHeight="1" x14ac:dyDescent="0.35">
      <c r="A784" s="1"/>
      <c r="B784" s="2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</row>
    <row r="785" spans="1:92" ht="15.75" customHeight="1" x14ac:dyDescent="0.35">
      <c r="A785" s="1"/>
      <c r="B785" s="2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</row>
    <row r="786" spans="1:92" ht="15.75" customHeight="1" x14ac:dyDescent="0.35">
      <c r="A786" s="1"/>
      <c r="B786" s="2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</row>
    <row r="787" spans="1:92" ht="15.75" customHeight="1" x14ac:dyDescent="0.35">
      <c r="A787" s="1"/>
      <c r="B787" s="2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</row>
    <row r="788" spans="1:92" ht="15.75" customHeight="1" x14ac:dyDescent="0.35">
      <c r="A788" s="1"/>
      <c r="B788" s="2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</row>
    <row r="789" spans="1:92" ht="15.75" customHeight="1" x14ac:dyDescent="0.35">
      <c r="A789" s="1"/>
      <c r="B789" s="2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</row>
    <row r="790" spans="1:92" ht="15.75" customHeight="1" x14ac:dyDescent="0.35">
      <c r="A790" s="1"/>
      <c r="B790" s="2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</row>
    <row r="791" spans="1:92" ht="15.75" customHeight="1" x14ac:dyDescent="0.35">
      <c r="A791" s="1"/>
      <c r="B791" s="2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</row>
    <row r="792" spans="1:92" ht="15.75" customHeight="1" x14ac:dyDescent="0.35">
      <c r="A792" s="1"/>
      <c r="B792" s="2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</row>
    <row r="793" spans="1:92" ht="15.75" customHeight="1" x14ac:dyDescent="0.35">
      <c r="A793" s="1"/>
      <c r="B793" s="2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</row>
    <row r="794" spans="1:92" ht="15.75" customHeight="1" x14ac:dyDescent="0.35">
      <c r="A794" s="1"/>
      <c r="B794" s="2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</row>
    <row r="795" spans="1:92" ht="15.75" customHeight="1" x14ac:dyDescent="0.35">
      <c r="A795" s="1"/>
      <c r="B795" s="2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</row>
    <row r="796" spans="1:92" ht="15.75" customHeight="1" x14ac:dyDescent="0.35">
      <c r="A796" s="1"/>
      <c r="B796" s="2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</row>
    <row r="797" spans="1:92" ht="15.75" customHeight="1" x14ac:dyDescent="0.35">
      <c r="A797" s="1"/>
      <c r="B797" s="2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</row>
    <row r="798" spans="1:92" ht="15.75" customHeight="1" x14ac:dyDescent="0.35">
      <c r="A798" s="1"/>
      <c r="B798" s="2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</row>
    <row r="799" spans="1:92" ht="15.75" customHeight="1" x14ac:dyDescent="0.35">
      <c r="A799" s="1"/>
      <c r="B799" s="2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</row>
    <row r="800" spans="1:92" ht="15.75" customHeight="1" x14ac:dyDescent="0.35">
      <c r="A800" s="1"/>
      <c r="B800" s="2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</row>
    <row r="801" spans="1:92" ht="15.75" customHeight="1" x14ac:dyDescent="0.35">
      <c r="A801" s="1"/>
      <c r="B801" s="2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</row>
    <row r="802" spans="1:92" ht="15.75" customHeight="1" x14ac:dyDescent="0.35">
      <c r="A802" s="1"/>
      <c r="B802" s="2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</row>
    <row r="803" spans="1:92" ht="15.75" customHeight="1" x14ac:dyDescent="0.35">
      <c r="A803" s="1"/>
      <c r="B803" s="2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</row>
    <row r="804" spans="1:92" ht="15.75" customHeight="1" x14ac:dyDescent="0.35">
      <c r="A804" s="1"/>
      <c r="B804" s="2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</row>
    <row r="805" spans="1:92" ht="15.75" customHeight="1" x14ac:dyDescent="0.35">
      <c r="A805" s="1"/>
      <c r="B805" s="2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</row>
    <row r="806" spans="1:92" ht="15.75" customHeight="1" x14ac:dyDescent="0.35">
      <c r="A806" s="1"/>
      <c r="B806" s="2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</row>
    <row r="807" spans="1:92" ht="15.75" customHeight="1" x14ac:dyDescent="0.35">
      <c r="A807" s="1"/>
      <c r="B807" s="2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</row>
    <row r="808" spans="1:92" ht="15.75" customHeight="1" x14ac:dyDescent="0.35">
      <c r="A808" s="1"/>
      <c r="B808" s="2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</row>
    <row r="809" spans="1:92" ht="15.75" customHeight="1" x14ac:dyDescent="0.35">
      <c r="A809" s="1"/>
      <c r="B809" s="2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</row>
    <row r="810" spans="1:92" ht="15.75" customHeight="1" x14ac:dyDescent="0.35">
      <c r="A810" s="1"/>
      <c r="B810" s="2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</row>
    <row r="811" spans="1:92" ht="15.75" customHeight="1" x14ac:dyDescent="0.35">
      <c r="A811" s="1"/>
      <c r="B811" s="2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</row>
    <row r="812" spans="1:92" ht="15.75" customHeight="1" x14ac:dyDescent="0.35">
      <c r="A812" s="1"/>
      <c r="B812" s="2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</row>
    <row r="813" spans="1:92" ht="15.75" customHeight="1" x14ac:dyDescent="0.35">
      <c r="A813" s="1"/>
      <c r="B813" s="2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</row>
    <row r="814" spans="1:92" ht="15.75" customHeight="1" x14ac:dyDescent="0.35">
      <c r="A814" s="1"/>
      <c r="B814" s="2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</row>
    <row r="815" spans="1:92" ht="15.75" customHeight="1" x14ac:dyDescent="0.35">
      <c r="A815" s="1"/>
      <c r="B815" s="2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</row>
    <row r="816" spans="1:92" ht="15.75" customHeight="1" x14ac:dyDescent="0.35">
      <c r="A816" s="1"/>
      <c r="B816" s="2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</row>
    <row r="817" spans="1:92" ht="15.75" customHeight="1" x14ac:dyDescent="0.35">
      <c r="A817" s="1"/>
      <c r="B817" s="2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</row>
    <row r="818" spans="1:92" ht="15.75" customHeight="1" x14ac:dyDescent="0.35">
      <c r="A818" s="1"/>
      <c r="B818" s="2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</row>
    <row r="819" spans="1:92" ht="15.75" customHeight="1" x14ac:dyDescent="0.35">
      <c r="A819" s="1"/>
      <c r="B819" s="2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</row>
    <row r="820" spans="1:92" ht="15.75" customHeight="1" x14ac:dyDescent="0.35">
      <c r="A820" s="1"/>
      <c r="B820" s="2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</row>
    <row r="821" spans="1:92" ht="15.75" customHeight="1" x14ac:dyDescent="0.35">
      <c r="A821" s="1"/>
      <c r="B821" s="2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</row>
    <row r="822" spans="1:92" ht="15.75" customHeight="1" x14ac:dyDescent="0.35">
      <c r="A822" s="1"/>
      <c r="B822" s="2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</row>
    <row r="823" spans="1:92" ht="15.75" customHeight="1" x14ac:dyDescent="0.35">
      <c r="A823" s="1"/>
      <c r="B823" s="2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</row>
    <row r="824" spans="1:92" ht="15.75" customHeight="1" x14ac:dyDescent="0.35">
      <c r="A824" s="1"/>
      <c r="B824" s="2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</row>
    <row r="825" spans="1:92" ht="15.75" customHeight="1" x14ac:dyDescent="0.35">
      <c r="A825" s="1"/>
      <c r="B825" s="2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</row>
    <row r="826" spans="1:92" ht="15.75" customHeight="1" x14ac:dyDescent="0.35">
      <c r="A826" s="1"/>
      <c r="B826" s="2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</row>
    <row r="827" spans="1:92" ht="15.75" customHeight="1" x14ac:dyDescent="0.35">
      <c r="A827" s="1"/>
      <c r="B827" s="2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</row>
    <row r="828" spans="1:92" ht="15.75" customHeight="1" x14ac:dyDescent="0.35">
      <c r="A828" s="1"/>
      <c r="B828" s="2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</row>
    <row r="829" spans="1:92" ht="15.75" customHeight="1" x14ac:dyDescent="0.35">
      <c r="A829" s="1"/>
      <c r="B829" s="2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</row>
    <row r="830" spans="1:92" ht="15.75" customHeight="1" x14ac:dyDescent="0.35">
      <c r="A830" s="1"/>
      <c r="B830" s="2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</row>
    <row r="831" spans="1:92" ht="15.75" customHeight="1" x14ac:dyDescent="0.35">
      <c r="A831" s="1"/>
      <c r="B831" s="2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</row>
    <row r="832" spans="1:92" ht="15.75" customHeight="1" x14ac:dyDescent="0.35">
      <c r="A832" s="1"/>
      <c r="B832" s="2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</row>
    <row r="833" spans="1:92" ht="15.75" customHeight="1" x14ac:dyDescent="0.35">
      <c r="A833" s="1"/>
      <c r="B833" s="2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</row>
    <row r="834" spans="1:92" ht="15.75" customHeight="1" x14ac:dyDescent="0.35">
      <c r="A834" s="1"/>
      <c r="B834" s="2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</row>
    <row r="835" spans="1:92" ht="15.75" customHeight="1" x14ac:dyDescent="0.35">
      <c r="A835" s="1"/>
      <c r="B835" s="2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</row>
    <row r="836" spans="1:92" ht="15.75" customHeight="1" x14ac:dyDescent="0.35">
      <c r="A836" s="1"/>
      <c r="B836" s="2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</row>
    <row r="837" spans="1:92" ht="15.75" customHeight="1" x14ac:dyDescent="0.35">
      <c r="A837" s="1"/>
      <c r="B837" s="2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</row>
    <row r="838" spans="1:92" ht="15.75" customHeight="1" x14ac:dyDescent="0.35">
      <c r="A838" s="1"/>
      <c r="B838" s="2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</row>
    <row r="839" spans="1:92" ht="15.75" customHeight="1" x14ac:dyDescent="0.35">
      <c r="A839" s="1"/>
      <c r="B839" s="2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</row>
    <row r="840" spans="1:92" ht="15.75" customHeight="1" x14ac:dyDescent="0.35">
      <c r="A840" s="1"/>
      <c r="B840" s="2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</row>
    <row r="841" spans="1:92" ht="15.75" customHeight="1" x14ac:dyDescent="0.35">
      <c r="A841" s="1"/>
      <c r="B841" s="2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</row>
    <row r="842" spans="1:92" ht="15.75" customHeight="1" x14ac:dyDescent="0.35">
      <c r="A842" s="1"/>
      <c r="B842" s="2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</row>
    <row r="843" spans="1:92" ht="15.75" customHeight="1" x14ac:dyDescent="0.35">
      <c r="A843" s="1"/>
      <c r="B843" s="2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</row>
    <row r="844" spans="1:92" ht="15.75" customHeight="1" x14ac:dyDescent="0.35">
      <c r="A844" s="1"/>
      <c r="B844" s="2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</row>
    <row r="845" spans="1:92" ht="15.75" customHeight="1" x14ac:dyDescent="0.35">
      <c r="A845" s="1"/>
      <c r="B845" s="2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</row>
    <row r="846" spans="1:92" ht="15.75" customHeight="1" x14ac:dyDescent="0.35">
      <c r="A846" s="1"/>
      <c r="B846" s="2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</row>
    <row r="847" spans="1:92" ht="15.75" customHeight="1" x14ac:dyDescent="0.35">
      <c r="A847" s="1"/>
      <c r="B847" s="2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</row>
    <row r="848" spans="1:92" ht="15.75" customHeight="1" x14ac:dyDescent="0.35">
      <c r="A848" s="1"/>
      <c r="B848" s="2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</row>
    <row r="849" spans="1:92" ht="15.75" customHeight="1" x14ac:dyDescent="0.35">
      <c r="A849" s="1"/>
      <c r="B849" s="2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</row>
    <row r="850" spans="1:92" ht="15.75" customHeight="1" x14ac:dyDescent="0.35">
      <c r="A850" s="1"/>
      <c r="B850" s="2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</row>
    <row r="851" spans="1:92" ht="15.75" customHeight="1" x14ac:dyDescent="0.35">
      <c r="A851" s="1"/>
      <c r="B851" s="2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</row>
    <row r="852" spans="1:92" ht="15.75" customHeight="1" x14ac:dyDescent="0.35">
      <c r="A852" s="1"/>
      <c r="B852" s="2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</row>
    <row r="853" spans="1:92" ht="15.75" customHeight="1" x14ac:dyDescent="0.35">
      <c r="A853" s="1"/>
      <c r="B853" s="2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</row>
    <row r="854" spans="1:92" ht="15.75" customHeight="1" x14ac:dyDescent="0.35">
      <c r="A854" s="1"/>
      <c r="B854" s="2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</row>
    <row r="855" spans="1:92" ht="15.75" customHeight="1" x14ac:dyDescent="0.35">
      <c r="A855" s="1"/>
      <c r="B855" s="2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</row>
    <row r="856" spans="1:92" ht="15.75" customHeight="1" x14ac:dyDescent="0.35">
      <c r="A856" s="1"/>
      <c r="B856" s="2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</row>
    <row r="857" spans="1:92" ht="15.75" customHeight="1" x14ac:dyDescent="0.35">
      <c r="A857" s="1"/>
      <c r="B857" s="2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</row>
    <row r="858" spans="1:92" ht="15.75" customHeight="1" x14ac:dyDescent="0.35">
      <c r="A858" s="1"/>
      <c r="B858" s="2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</row>
    <row r="859" spans="1:92" ht="15.75" customHeight="1" x14ac:dyDescent="0.35">
      <c r="A859" s="1"/>
      <c r="B859" s="2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</row>
    <row r="860" spans="1:92" ht="15.75" customHeight="1" x14ac:dyDescent="0.35">
      <c r="A860" s="1"/>
      <c r="B860" s="2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</row>
    <row r="861" spans="1:92" ht="15.75" customHeight="1" x14ac:dyDescent="0.35">
      <c r="A861" s="1"/>
      <c r="B861" s="2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</row>
    <row r="862" spans="1:92" ht="15.75" customHeight="1" x14ac:dyDescent="0.35">
      <c r="A862" s="1"/>
      <c r="B862" s="2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</row>
    <row r="863" spans="1:92" ht="15.75" customHeight="1" x14ac:dyDescent="0.35">
      <c r="A863" s="1"/>
      <c r="B863" s="2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</row>
    <row r="864" spans="1:92" ht="15.75" customHeight="1" x14ac:dyDescent="0.35">
      <c r="A864" s="1"/>
      <c r="B864" s="2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</row>
    <row r="865" spans="1:92" ht="15.75" customHeight="1" x14ac:dyDescent="0.35">
      <c r="A865" s="1"/>
      <c r="B865" s="2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</row>
    <row r="866" spans="1:92" ht="15.75" customHeight="1" x14ac:dyDescent="0.35">
      <c r="A866" s="1"/>
      <c r="B866" s="2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</row>
    <row r="867" spans="1:92" ht="15.75" customHeight="1" x14ac:dyDescent="0.35">
      <c r="A867" s="1"/>
      <c r="B867" s="2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</row>
    <row r="868" spans="1:92" ht="15.75" customHeight="1" x14ac:dyDescent="0.35">
      <c r="A868" s="1"/>
      <c r="B868" s="2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</row>
    <row r="869" spans="1:92" ht="15.75" customHeight="1" x14ac:dyDescent="0.35">
      <c r="A869" s="1"/>
      <c r="B869" s="2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</row>
    <row r="870" spans="1:92" ht="15.75" customHeight="1" x14ac:dyDescent="0.35">
      <c r="A870" s="1"/>
      <c r="B870" s="2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</row>
    <row r="871" spans="1:92" ht="15.75" customHeight="1" x14ac:dyDescent="0.35">
      <c r="A871" s="1"/>
      <c r="B871" s="2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</row>
    <row r="872" spans="1:92" ht="15.75" customHeight="1" x14ac:dyDescent="0.35">
      <c r="A872" s="1"/>
      <c r="B872" s="2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</row>
    <row r="873" spans="1:92" ht="15.75" customHeight="1" x14ac:dyDescent="0.35">
      <c r="A873" s="1"/>
      <c r="B873" s="2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</row>
    <row r="874" spans="1:92" ht="15.75" customHeight="1" x14ac:dyDescent="0.35">
      <c r="A874" s="1"/>
      <c r="B874" s="2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</row>
    <row r="875" spans="1:92" ht="15.75" customHeight="1" x14ac:dyDescent="0.35">
      <c r="A875" s="1"/>
      <c r="B875" s="2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</row>
    <row r="876" spans="1:92" ht="15.75" customHeight="1" x14ac:dyDescent="0.35">
      <c r="A876" s="1"/>
      <c r="B876" s="2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</row>
    <row r="877" spans="1:92" ht="15.75" customHeight="1" x14ac:dyDescent="0.35">
      <c r="A877" s="1"/>
      <c r="B877" s="2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</row>
    <row r="878" spans="1:92" ht="15.75" customHeight="1" x14ac:dyDescent="0.35">
      <c r="A878" s="1"/>
      <c r="B878" s="2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</row>
    <row r="879" spans="1:92" ht="15.75" customHeight="1" x14ac:dyDescent="0.35">
      <c r="A879" s="1"/>
      <c r="B879" s="2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</row>
    <row r="880" spans="1:92" ht="15.75" customHeight="1" x14ac:dyDescent="0.35">
      <c r="A880" s="1"/>
      <c r="B880" s="2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</row>
    <row r="881" spans="1:92" ht="15.75" customHeight="1" x14ac:dyDescent="0.35">
      <c r="A881" s="1"/>
      <c r="B881" s="2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</row>
    <row r="882" spans="1:92" ht="15.75" customHeight="1" x14ac:dyDescent="0.35">
      <c r="A882" s="1"/>
      <c r="B882" s="2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</row>
    <row r="883" spans="1:92" ht="15.75" customHeight="1" x14ac:dyDescent="0.35">
      <c r="A883" s="1"/>
      <c r="B883" s="2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</row>
    <row r="884" spans="1:92" ht="15.75" customHeight="1" x14ac:dyDescent="0.35">
      <c r="A884" s="1"/>
      <c r="B884" s="2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</row>
    <row r="885" spans="1:92" ht="15.75" customHeight="1" x14ac:dyDescent="0.35">
      <c r="A885" s="1"/>
      <c r="B885" s="2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</row>
    <row r="886" spans="1:92" ht="15.75" customHeight="1" x14ac:dyDescent="0.35">
      <c r="A886" s="1"/>
      <c r="B886" s="2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</row>
    <row r="887" spans="1:92" ht="15.75" customHeight="1" x14ac:dyDescent="0.35">
      <c r="A887" s="1"/>
      <c r="B887" s="2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</row>
    <row r="888" spans="1:92" ht="15.75" customHeight="1" x14ac:dyDescent="0.35">
      <c r="A888" s="1"/>
      <c r="B888" s="2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</row>
    <row r="889" spans="1:92" ht="15.75" customHeight="1" x14ac:dyDescent="0.35">
      <c r="A889" s="1"/>
      <c r="B889" s="2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</row>
    <row r="890" spans="1:92" ht="15.75" customHeight="1" x14ac:dyDescent="0.35">
      <c r="A890" s="1"/>
      <c r="B890" s="2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</row>
    <row r="891" spans="1:92" ht="15.75" customHeight="1" x14ac:dyDescent="0.35">
      <c r="A891" s="1"/>
      <c r="B891" s="2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</row>
    <row r="892" spans="1:92" ht="15.75" customHeight="1" x14ac:dyDescent="0.35">
      <c r="A892" s="1"/>
      <c r="B892" s="2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</row>
    <row r="893" spans="1:92" ht="15.75" customHeight="1" x14ac:dyDescent="0.35">
      <c r="A893" s="1"/>
      <c r="B893" s="2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</row>
    <row r="894" spans="1:92" ht="15.75" customHeight="1" x14ac:dyDescent="0.35">
      <c r="A894" s="1"/>
      <c r="B894" s="2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</row>
    <row r="895" spans="1:92" ht="15.75" customHeight="1" x14ac:dyDescent="0.35">
      <c r="A895" s="1"/>
      <c r="B895" s="2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</row>
    <row r="896" spans="1:92" ht="15.75" customHeight="1" x14ac:dyDescent="0.35">
      <c r="A896" s="1"/>
      <c r="B896" s="2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</row>
    <row r="897" spans="1:92" ht="15.75" customHeight="1" x14ac:dyDescent="0.35">
      <c r="A897" s="1"/>
      <c r="B897" s="2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</row>
    <row r="898" spans="1:92" ht="15.75" customHeight="1" x14ac:dyDescent="0.35">
      <c r="A898" s="1"/>
      <c r="B898" s="2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</row>
    <row r="899" spans="1:92" ht="15.75" customHeight="1" x14ac:dyDescent="0.35">
      <c r="A899" s="1"/>
      <c r="B899" s="2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</row>
    <row r="900" spans="1:92" ht="15.75" customHeight="1" x14ac:dyDescent="0.35">
      <c r="A900" s="1"/>
      <c r="B900" s="2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</row>
    <row r="901" spans="1:92" ht="15.75" customHeight="1" x14ac:dyDescent="0.35">
      <c r="A901" s="1"/>
      <c r="B901" s="2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</row>
    <row r="902" spans="1:92" ht="15.75" customHeight="1" x14ac:dyDescent="0.35">
      <c r="A902" s="1"/>
      <c r="B902" s="2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</row>
    <row r="903" spans="1:92" ht="15.75" customHeight="1" x14ac:dyDescent="0.35">
      <c r="A903" s="1"/>
      <c r="B903" s="2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</row>
    <row r="904" spans="1:92" ht="15.75" customHeight="1" x14ac:dyDescent="0.35">
      <c r="A904" s="1"/>
      <c r="B904" s="2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</row>
    <row r="905" spans="1:92" ht="15.75" customHeight="1" x14ac:dyDescent="0.35">
      <c r="A905" s="1"/>
      <c r="B905" s="2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</row>
    <row r="906" spans="1:92" ht="15.75" customHeight="1" x14ac:dyDescent="0.35">
      <c r="A906" s="1"/>
      <c r="B906" s="2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</row>
    <row r="907" spans="1:92" ht="15.75" customHeight="1" x14ac:dyDescent="0.35">
      <c r="A907" s="1"/>
      <c r="B907" s="2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</row>
    <row r="908" spans="1:92" ht="15.75" customHeight="1" x14ac:dyDescent="0.35">
      <c r="A908" s="1"/>
      <c r="B908" s="2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</row>
    <row r="909" spans="1:92" ht="15.75" customHeight="1" x14ac:dyDescent="0.35">
      <c r="A909" s="1"/>
      <c r="B909" s="2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</row>
    <row r="910" spans="1:92" ht="15.75" customHeight="1" x14ac:dyDescent="0.35">
      <c r="A910" s="1"/>
      <c r="B910" s="2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</row>
    <row r="911" spans="1:92" ht="15.75" customHeight="1" x14ac:dyDescent="0.35">
      <c r="A911" s="1"/>
      <c r="B911" s="2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</row>
    <row r="912" spans="1:92" ht="15.75" customHeight="1" x14ac:dyDescent="0.35">
      <c r="A912" s="1"/>
      <c r="B912" s="2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</row>
    <row r="913" spans="1:92" ht="15.75" customHeight="1" x14ac:dyDescent="0.35">
      <c r="A913" s="1"/>
      <c r="B913" s="2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</row>
    <row r="914" spans="1:92" ht="15.75" customHeight="1" x14ac:dyDescent="0.35">
      <c r="A914" s="1"/>
      <c r="B914" s="2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</row>
    <row r="915" spans="1:92" ht="15.75" customHeight="1" x14ac:dyDescent="0.35">
      <c r="A915" s="1"/>
      <c r="B915" s="2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</row>
    <row r="916" spans="1:92" ht="15.75" customHeight="1" x14ac:dyDescent="0.35">
      <c r="A916" s="1"/>
      <c r="B916" s="2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</row>
    <row r="917" spans="1:92" ht="15.75" customHeight="1" x14ac:dyDescent="0.35">
      <c r="A917" s="1"/>
      <c r="B917" s="2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</row>
    <row r="918" spans="1:92" ht="15.75" customHeight="1" x14ac:dyDescent="0.35">
      <c r="A918" s="1"/>
      <c r="B918" s="2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</row>
    <row r="919" spans="1:92" ht="15.75" customHeight="1" x14ac:dyDescent="0.35">
      <c r="A919" s="1"/>
      <c r="B919" s="2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</row>
    <row r="920" spans="1:92" ht="15.75" customHeight="1" x14ac:dyDescent="0.35">
      <c r="A920" s="1"/>
      <c r="B920" s="2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</row>
    <row r="921" spans="1:92" ht="15.75" customHeight="1" x14ac:dyDescent="0.35">
      <c r="A921" s="1"/>
      <c r="B921" s="2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</row>
    <row r="922" spans="1:92" ht="15.75" customHeight="1" x14ac:dyDescent="0.35">
      <c r="A922" s="1"/>
      <c r="B922" s="2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</row>
    <row r="923" spans="1:92" ht="15.75" customHeight="1" x14ac:dyDescent="0.35">
      <c r="A923" s="1"/>
      <c r="B923" s="2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</row>
    <row r="924" spans="1:92" ht="15.75" customHeight="1" x14ac:dyDescent="0.35">
      <c r="A924" s="1"/>
      <c r="B924" s="2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</row>
    <row r="925" spans="1:92" ht="15.75" customHeight="1" x14ac:dyDescent="0.35">
      <c r="A925" s="1"/>
      <c r="B925" s="2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</row>
    <row r="926" spans="1:92" ht="15.75" customHeight="1" x14ac:dyDescent="0.35">
      <c r="A926" s="1"/>
      <c r="B926" s="2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</row>
    <row r="927" spans="1:92" ht="15.75" customHeight="1" x14ac:dyDescent="0.35">
      <c r="A927" s="1"/>
      <c r="B927" s="2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</row>
    <row r="928" spans="1:92" ht="15.75" customHeight="1" x14ac:dyDescent="0.35">
      <c r="A928" s="1"/>
      <c r="B928" s="2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</row>
    <row r="929" spans="1:92" ht="15.75" customHeight="1" x14ac:dyDescent="0.35">
      <c r="A929" s="1"/>
      <c r="B929" s="2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</row>
    <row r="930" spans="1:92" ht="15.75" customHeight="1" x14ac:dyDescent="0.35">
      <c r="A930" s="1"/>
      <c r="B930" s="2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</row>
    <row r="931" spans="1:92" ht="15.75" customHeight="1" x14ac:dyDescent="0.35">
      <c r="A931" s="1"/>
      <c r="B931" s="2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</row>
    <row r="932" spans="1:92" ht="15.75" customHeight="1" x14ac:dyDescent="0.35">
      <c r="A932" s="1"/>
      <c r="B932" s="2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</row>
    <row r="933" spans="1:92" ht="15.75" customHeight="1" x14ac:dyDescent="0.35">
      <c r="A933" s="1"/>
      <c r="B933" s="2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</row>
    <row r="934" spans="1:92" ht="15.75" customHeight="1" x14ac:dyDescent="0.35">
      <c r="A934" s="1"/>
      <c r="B934" s="2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</row>
    <row r="935" spans="1:92" ht="15.75" customHeight="1" x14ac:dyDescent="0.35">
      <c r="A935" s="1"/>
      <c r="B935" s="2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</row>
    <row r="936" spans="1:92" ht="15.75" customHeight="1" x14ac:dyDescent="0.35">
      <c r="A936" s="1"/>
      <c r="B936" s="2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</row>
    <row r="937" spans="1:92" ht="15.75" customHeight="1" x14ac:dyDescent="0.35">
      <c r="A937" s="1"/>
      <c r="B937" s="2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</row>
    <row r="938" spans="1:92" ht="15.75" customHeight="1" x14ac:dyDescent="0.35">
      <c r="A938" s="1"/>
      <c r="B938" s="2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</row>
    <row r="939" spans="1:92" ht="15.75" customHeight="1" x14ac:dyDescent="0.35">
      <c r="A939" s="1"/>
      <c r="B939" s="2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</row>
    <row r="940" spans="1:92" ht="15.75" customHeight="1" x14ac:dyDescent="0.35">
      <c r="A940" s="1"/>
      <c r="B940" s="2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</row>
    <row r="941" spans="1:92" ht="15.75" customHeight="1" x14ac:dyDescent="0.35">
      <c r="A941" s="1"/>
      <c r="B941" s="2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</row>
    <row r="942" spans="1:92" ht="15.75" customHeight="1" x14ac:dyDescent="0.35">
      <c r="A942" s="1"/>
      <c r="B942" s="2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</row>
    <row r="943" spans="1:92" ht="15.75" customHeight="1" x14ac:dyDescent="0.35">
      <c r="A943" s="1"/>
      <c r="B943" s="2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</row>
    <row r="944" spans="1:92" ht="15.75" customHeight="1" x14ac:dyDescent="0.35">
      <c r="A944" s="1"/>
      <c r="B944" s="2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</row>
    <row r="945" spans="1:92" ht="15.75" customHeight="1" x14ac:dyDescent="0.35">
      <c r="A945" s="1"/>
      <c r="B945" s="2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</row>
    <row r="946" spans="1:92" ht="15.75" customHeight="1" x14ac:dyDescent="0.35">
      <c r="A946" s="1"/>
      <c r="B946" s="2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</row>
    <row r="947" spans="1:92" ht="15.75" customHeight="1" x14ac:dyDescent="0.35">
      <c r="A947" s="1"/>
      <c r="B947" s="2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</row>
    <row r="948" spans="1:92" ht="15.75" customHeight="1" x14ac:dyDescent="0.35">
      <c r="A948" s="1"/>
      <c r="B948" s="2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</row>
    <row r="949" spans="1:92" ht="15.75" customHeight="1" x14ac:dyDescent="0.35">
      <c r="A949" s="1"/>
      <c r="B949" s="2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</row>
    <row r="950" spans="1:92" ht="15.75" customHeight="1" x14ac:dyDescent="0.35">
      <c r="A950" s="1"/>
      <c r="B950" s="2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</row>
    <row r="951" spans="1:92" ht="15.75" customHeight="1" x14ac:dyDescent="0.35">
      <c r="A951" s="1"/>
      <c r="B951" s="2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</row>
    <row r="952" spans="1:92" ht="15.75" customHeight="1" x14ac:dyDescent="0.35">
      <c r="A952" s="1"/>
      <c r="B952" s="2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</row>
    <row r="953" spans="1:92" ht="15.75" customHeight="1" x14ac:dyDescent="0.35">
      <c r="A953" s="1"/>
      <c r="B953" s="2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</row>
    <row r="954" spans="1:92" ht="15.75" customHeight="1" x14ac:dyDescent="0.35">
      <c r="A954" s="1"/>
      <c r="B954" s="2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</row>
    <row r="955" spans="1:92" ht="15.75" customHeight="1" x14ac:dyDescent="0.35">
      <c r="A955" s="1"/>
      <c r="B955" s="2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</row>
    <row r="956" spans="1:92" ht="15.75" customHeight="1" x14ac:dyDescent="0.35">
      <c r="A956" s="1"/>
      <c r="B956" s="2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</row>
    <row r="957" spans="1:92" ht="15.75" customHeight="1" x14ac:dyDescent="0.35">
      <c r="A957" s="1"/>
      <c r="B957" s="2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</row>
    <row r="958" spans="1:92" ht="15.75" customHeight="1" x14ac:dyDescent="0.35">
      <c r="A958" s="1"/>
      <c r="B958" s="2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</row>
  </sheetData>
  <autoFilter ref="A1:CO958" xr:uid="{00000000-0009-0000-0000-000000000000}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 вибір ННІ ЕАЕ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SVV</cp:lastModifiedBy>
  <dcterms:created xsi:type="dcterms:W3CDTF">2019-09-23T13:03:11Z</dcterms:created>
  <dcterms:modified xsi:type="dcterms:W3CDTF">2024-08-16T12:03:52Z</dcterms:modified>
</cp:coreProperties>
</file>