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026"/>
  <workbookPr/>
  <mc:AlternateContent xmlns:mc="http://schemas.openxmlformats.org/markup-compatibility/2006">
    <mc:Choice Requires="x15">
      <x15ac:absPath xmlns:x15ac="http://schemas.microsoft.com/office/spreadsheetml/2010/11/ac" url="D:\!ННІ_ЕАЕ\Вибіркові дисципліни\Вибіркові дисципліни 2024-2025\Бакалаври\"/>
    </mc:Choice>
  </mc:AlternateContent>
  <xr:revisionPtr revIDLastSave="0" documentId="13_ncr:1_{C55C9E27-4258-4BDE-BD5D-682392428D20}" xr6:coauthVersionLast="45" xr6:coauthVersionMax="45" xr10:uidLastSave="{00000000-0000-0000-0000-000000000000}"/>
  <bookViews>
    <workbookView xWindow="-120" yWindow="-120" windowWidth="25440" windowHeight="15390" xr2:uid="{00000000-000D-0000-FFFF-FFFF00000000}"/>
  </bookViews>
  <sheets>
    <sheet name="Лист1" sheetId="2" r:id="rId1"/>
    <sheet name="1 вибір ННІ ЕАЕ" sheetId="1" r:id="rId2"/>
  </sheets>
  <externalReferences>
    <externalReference r:id="rId3"/>
  </externalReferences>
  <definedNames>
    <definedName name="_xlnm._FilterDatabase" localSheetId="1" hidden="1">'1 вибір ННІ ЕАЕ'!$A$1:$CO$958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S108" i="2" l="1"/>
  <c r="R108" i="2"/>
  <c r="Q108" i="2"/>
  <c r="P108" i="2"/>
  <c r="O108" i="2"/>
  <c r="N108" i="2"/>
  <c r="M108" i="2"/>
  <c r="L108" i="2"/>
  <c r="K108" i="2"/>
  <c r="J108" i="2"/>
  <c r="I108" i="2"/>
  <c r="H108" i="2"/>
  <c r="G108" i="2"/>
  <c r="F108" i="2"/>
  <c r="E108" i="2"/>
  <c r="D108" i="2"/>
  <c r="T108" i="2" s="1"/>
  <c r="T107" i="2"/>
  <c r="T106" i="2"/>
  <c r="T105" i="2"/>
  <c r="T104" i="2"/>
  <c r="T102" i="2"/>
  <c r="T101" i="2"/>
  <c r="T100" i="2"/>
  <c r="T98" i="2"/>
  <c r="T97" i="2"/>
  <c r="T96" i="2"/>
  <c r="T95" i="2"/>
  <c r="T94" i="2"/>
  <c r="T93" i="2"/>
  <c r="T92" i="2"/>
  <c r="T91" i="2"/>
  <c r="Z89" i="2"/>
  <c r="T89" i="2"/>
  <c r="T88" i="2"/>
  <c r="T87" i="2"/>
  <c r="T85" i="2"/>
  <c r="T84" i="2"/>
  <c r="T83" i="2"/>
  <c r="T82" i="2"/>
  <c r="T80" i="2"/>
  <c r="T79" i="2"/>
  <c r="T78" i="2"/>
  <c r="T77" i="2"/>
  <c r="T76" i="2"/>
  <c r="T75" i="2"/>
  <c r="T74" i="2"/>
  <c r="T73" i="2"/>
  <c r="T72" i="2"/>
  <c r="T71" i="2"/>
  <c r="T69" i="2"/>
  <c r="T67" i="2"/>
  <c r="T66" i="2"/>
  <c r="T64" i="2"/>
  <c r="T63" i="2"/>
  <c r="T62" i="2"/>
  <c r="T61" i="2"/>
  <c r="T60" i="2"/>
  <c r="T58" i="2"/>
  <c r="T57" i="2"/>
  <c r="T56" i="2"/>
  <c r="T55" i="2"/>
  <c r="T54" i="2"/>
  <c r="T53" i="2"/>
  <c r="T52" i="2"/>
  <c r="T51" i="2"/>
  <c r="T50" i="2"/>
  <c r="T49" i="2"/>
  <c r="T47" i="2"/>
  <c r="T46" i="2"/>
  <c r="T45" i="2"/>
  <c r="T44" i="2"/>
  <c r="T43" i="2"/>
  <c r="T42" i="2"/>
  <c r="T41" i="2"/>
  <c r="T40" i="2"/>
  <c r="T38" i="2"/>
  <c r="T37" i="2"/>
  <c r="T36" i="2"/>
  <c r="T35" i="2"/>
  <c r="T33" i="2"/>
  <c r="T32" i="2"/>
  <c r="T31" i="2"/>
  <c r="T30" i="2"/>
  <c r="T29" i="2"/>
  <c r="T27" i="2"/>
  <c r="T26" i="2"/>
  <c r="T25" i="2"/>
  <c r="T24" i="2"/>
  <c r="T23" i="2"/>
  <c r="T22" i="2"/>
  <c r="T21" i="2"/>
  <c r="T20" i="2"/>
  <c r="T18" i="2"/>
  <c r="T17" i="2"/>
  <c r="T15" i="2"/>
  <c r="T14" i="2"/>
  <c r="T13" i="2"/>
  <c r="T12" i="2"/>
  <c r="T11" i="2"/>
  <c r="T9" i="2"/>
  <c r="T8" i="2"/>
  <c r="T7" i="2"/>
  <c r="T6" i="2"/>
  <c r="T5" i="2"/>
  <c r="CO109" i="1" l="1"/>
  <c r="CO110" i="1"/>
  <c r="CO111" i="1"/>
  <c r="CO112" i="1"/>
  <c r="CO113" i="1"/>
  <c r="CO114" i="1"/>
  <c r="CO115" i="1"/>
  <c r="CO116" i="1"/>
  <c r="CO117" i="1"/>
  <c r="CO9" i="1" l="1"/>
  <c r="CO10" i="1"/>
  <c r="CO11" i="1"/>
  <c r="CO12" i="1"/>
  <c r="CO13" i="1"/>
  <c r="CO14" i="1"/>
  <c r="CO15" i="1"/>
  <c r="CO16" i="1"/>
  <c r="CO17" i="1"/>
  <c r="CO18" i="1"/>
  <c r="CO19" i="1"/>
  <c r="CO20" i="1"/>
  <c r="CO21" i="1"/>
  <c r="CO22" i="1"/>
  <c r="CO23" i="1"/>
  <c r="CO24" i="1"/>
  <c r="CO25" i="1"/>
  <c r="CO26" i="1"/>
  <c r="CO27" i="1"/>
  <c r="CO28" i="1"/>
  <c r="CO29" i="1"/>
  <c r="CO30" i="1"/>
  <c r="CO31" i="1"/>
  <c r="CO32" i="1"/>
  <c r="CO33" i="1"/>
  <c r="CO34" i="1"/>
  <c r="CO35" i="1"/>
  <c r="CO36" i="1"/>
  <c r="CO37" i="1"/>
  <c r="CO38" i="1"/>
  <c r="CO39" i="1"/>
  <c r="CO40" i="1"/>
  <c r="CO41" i="1"/>
  <c r="CO42" i="1"/>
  <c r="CO43" i="1"/>
  <c r="CO44" i="1"/>
  <c r="CO45" i="1"/>
  <c r="CO46" i="1"/>
  <c r="CO47" i="1"/>
  <c r="CO48" i="1"/>
  <c r="CO49" i="1"/>
  <c r="CO50" i="1"/>
  <c r="CO51" i="1"/>
  <c r="CO52" i="1"/>
  <c r="CO53" i="1"/>
  <c r="CO54" i="1"/>
  <c r="CO55" i="1"/>
  <c r="CO56" i="1"/>
  <c r="CO57" i="1"/>
  <c r="CO58" i="1"/>
  <c r="CO59" i="1"/>
  <c r="CO60" i="1"/>
  <c r="CO61" i="1"/>
  <c r="CO62" i="1"/>
  <c r="CO63" i="1"/>
  <c r="CO64" i="1"/>
  <c r="CO65" i="1"/>
  <c r="CO66" i="1"/>
  <c r="CO67" i="1"/>
  <c r="CO68" i="1"/>
  <c r="CO69" i="1"/>
  <c r="CO70" i="1"/>
  <c r="CO71" i="1"/>
  <c r="CO72" i="1"/>
  <c r="CO73" i="1"/>
  <c r="CO74" i="1"/>
  <c r="CO75" i="1"/>
  <c r="CO76" i="1"/>
  <c r="CO77" i="1"/>
  <c r="CO78" i="1"/>
  <c r="CO79" i="1"/>
  <c r="CO80" i="1"/>
  <c r="CO81" i="1"/>
  <c r="CO82" i="1"/>
  <c r="CO83" i="1"/>
  <c r="CO84" i="1"/>
  <c r="CO85" i="1"/>
  <c r="CO86" i="1"/>
  <c r="CO87" i="1"/>
  <c r="CO88" i="1"/>
  <c r="CO89" i="1"/>
  <c r="CO90" i="1"/>
  <c r="CO91" i="1"/>
  <c r="CO92" i="1"/>
  <c r="CO93" i="1"/>
  <c r="CO94" i="1"/>
  <c r="CO95" i="1"/>
  <c r="CO96" i="1"/>
  <c r="CO97" i="1"/>
  <c r="CO98" i="1"/>
  <c r="CO99" i="1"/>
  <c r="CO100" i="1"/>
  <c r="CO101" i="1"/>
  <c r="CO102" i="1"/>
  <c r="CO103" i="1"/>
  <c r="CO104" i="1"/>
  <c r="CO105" i="1"/>
  <c r="CO106" i="1"/>
  <c r="CO107" i="1"/>
  <c r="CO108" i="1"/>
  <c r="CO8" i="1"/>
  <c r="D118" i="1"/>
  <c r="E118" i="1"/>
  <c r="F118" i="1"/>
  <c r="G118" i="1"/>
  <c r="H118" i="1"/>
  <c r="I118" i="1"/>
  <c r="J118" i="1"/>
  <c r="K118" i="1"/>
  <c r="L118" i="1"/>
  <c r="M118" i="1"/>
  <c r="N118" i="1"/>
  <c r="O118" i="1"/>
  <c r="P118" i="1"/>
  <c r="Q118" i="1"/>
  <c r="R118" i="1"/>
  <c r="S118" i="1"/>
  <c r="T118" i="1"/>
  <c r="U118" i="1"/>
  <c r="V118" i="1"/>
  <c r="W118" i="1"/>
  <c r="X118" i="1"/>
  <c r="Y118" i="1"/>
  <c r="Z118" i="1"/>
  <c r="AA118" i="1"/>
  <c r="AB118" i="1"/>
  <c r="AC118" i="1"/>
  <c r="AD118" i="1"/>
  <c r="AE118" i="1"/>
  <c r="AF118" i="1"/>
  <c r="AG118" i="1"/>
  <c r="AH118" i="1"/>
  <c r="AI118" i="1"/>
  <c r="AJ118" i="1"/>
  <c r="AK118" i="1"/>
  <c r="AL118" i="1"/>
  <c r="AM118" i="1"/>
  <c r="AN118" i="1"/>
  <c r="AO118" i="1"/>
  <c r="AP118" i="1"/>
  <c r="AQ118" i="1"/>
  <c r="AR118" i="1"/>
  <c r="AS118" i="1"/>
  <c r="AT118" i="1"/>
  <c r="AU118" i="1"/>
  <c r="AV118" i="1"/>
  <c r="AW118" i="1"/>
  <c r="AX118" i="1"/>
  <c r="AY118" i="1"/>
  <c r="AZ118" i="1"/>
  <c r="BA118" i="1"/>
  <c r="BB118" i="1"/>
  <c r="BC118" i="1"/>
  <c r="BD118" i="1"/>
  <c r="BE118" i="1"/>
  <c r="BF118" i="1"/>
  <c r="BG118" i="1"/>
  <c r="BH118" i="1"/>
  <c r="BI118" i="1"/>
  <c r="BJ118" i="1"/>
  <c r="BK118" i="1"/>
  <c r="BL118" i="1"/>
  <c r="BM118" i="1"/>
  <c r="BN118" i="1"/>
  <c r="BO118" i="1"/>
  <c r="BP118" i="1"/>
  <c r="BQ118" i="1"/>
  <c r="BR118" i="1"/>
  <c r="BS118" i="1"/>
  <c r="BT118" i="1"/>
  <c r="BU118" i="1"/>
  <c r="BV118" i="1"/>
  <c r="BW118" i="1"/>
  <c r="BX118" i="1"/>
  <c r="BY118" i="1"/>
  <c r="BZ118" i="1"/>
  <c r="CA118" i="1"/>
  <c r="CB118" i="1"/>
  <c r="CC118" i="1"/>
  <c r="CD118" i="1"/>
  <c r="CE118" i="1"/>
  <c r="CF118" i="1"/>
  <c r="CG118" i="1"/>
  <c r="CH118" i="1"/>
  <c r="CI118" i="1"/>
  <c r="CJ118" i="1"/>
  <c r="CK118" i="1"/>
  <c r="CL118" i="1"/>
  <c r="CM118" i="1"/>
  <c r="CN118" i="1"/>
  <c r="CO118" i="1" l="1"/>
  <c r="C118" i="1"/>
</calcChain>
</file>

<file path=xl/sharedStrings.xml><?xml version="1.0" encoding="utf-8"?>
<sst xmlns="http://schemas.openxmlformats.org/spreadsheetml/2006/main" count="883" uniqueCount="650">
  <si>
    <t xml:space="preserve">Вибір дисципліни студентом позначається цифрою 1  </t>
  </si>
  <si>
    <t>№ п.п.</t>
  </si>
  <si>
    <t>ПІБ</t>
  </si>
  <si>
    <t>Група</t>
  </si>
  <si>
    <t>Зведена інформація про результати вибору студентами бакалаврату ННІ ЕАЕ вибіркових дисциплін на 2024-2025 н.р.</t>
  </si>
  <si>
    <t>АКІТ-21001б</t>
  </si>
  <si>
    <t>Барановський Владислав Олександрович</t>
  </si>
  <si>
    <t>Галіченко Михайло Віталійович</t>
  </si>
  <si>
    <t>Гераймович Богдана Володимирівна</t>
  </si>
  <si>
    <t>Гибало Андрій Петрович</t>
  </si>
  <si>
    <t>Гребінник Ігор Олександрович</t>
  </si>
  <si>
    <t>Дембіцький Євгеній Юрійович</t>
  </si>
  <si>
    <t>Євтушенко Богдан Ігорович</t>
  </si>
  <si>
    <t>Захарченко Антон Дмитрович</t>
  </si>
  <si>
    <t>Коваленко Максим Олександрович</t>
  </si>
  <si>
    <t>Ліпський Павло Сергійович</t>
  </si>
  <si>
    <t>Мельниченко Максим Михайлович</t>
  </si>
  <si>
    <t>Мисник Ростислав Станіславович</t>
  </si>
  <si>
    <t>Мойсеєнко Михайло Євгенович</t>
  </si>
  <si>
    <t>Москаленко Богдан Юрійович</t>
  </si>
  <si>
    <t>Наконечний Ігор Андрійович</t>
  </si>
  <si>
    <t>Настенко Марія Олександрівна</t>
  </si>
  <si>
    <t>Петруша Дмитро Ігорович</t>
  </si>
  <si>
    <t>Племянник Валерія Русланівна</t>
  </si>
  <si>
    <t>Пушенко Володимир Олександрович</t>
  </si>
  <si>
    <t>Радько Іван Віталійович</t>
  </si>
  <si>
    <t>Резвін Євгеній Валерійович</t>
  </si>
  <si>
    <t>Саган Олександр Вадимович</t>
  </si>
  <si>
    <t>Сагач Артем Олександрович</t>
  </si>
  <si>
    <t>Стеценко Софія Юріївна</t>
  </si>
  <si>
    <t>Труш Георгій Вікторович</t>
  </si>
  <si>
    <t>Устимов Ігор Сергійович</t>
  </si>
  <si>
    <t>Шеремет Артем Васильович</t>
  </si>
  <si>
    <t>Ярмолюк Андрій Олександрович</t>
  </si>
  <si>
    <t>Анганова Дар`я Русланівна</t>
  </si>
  <si>
    <t>Білоусова Ольга Олегівна</t>
  </si>
  <si>
    <t>Бургун Дмитро Сергійович</t>
  </si>
  <si>
    <t>Гулий Владислав Олександрович</t>
  </si>
  <si>
    <t>Кулак Ігор Андрійович</t>
  </si>
  <si>
    <t>Купрейчук Євгеній Павлович</t>
  </si>
  <si>
    <t>Купрієнко Єгор Іванович</t>
  </si>
  <si>
    <t>Мельник Богдан Олександрович</t>
  </si>
  <si>
    <t>Наумчик Максим Євгенійович</t>
  </si>
  <si>
    <t>Смадич Вікторія Миколаївна</t>
  </si>
  <si>
    <t>Сорочан Владислав Юрійович</t>
  </si>
  <si>
    <t>Халімоненко Єгор Тарасович</t>
  </si>
  <si>
    <t>Шуляр Євгенія Володимирівна</t>
  </si>
  <si>
    <t>БМІ-21001б</t>
  </si>
  <si>
    <t>Антонюк Андрій Олександрович</t>
  </si>
  <si>
    <t>Батієнко Богдан Олександрович</t>
  </si>
  <si>
    <t>Бачиш Дмитро Володимирович</t>
  </si>
  <si>
    <t>Брюханов Павло Михайлович</t>
  </si>
  <si>
    <t>Васільєв Вадим Сергійович</t>
  </si>
  <si>
    <t>Гайдамаченко Олександр Олександрович</t>
  </si>
  <si>
    <t>Гучинський Максим Богданович</t>
  </si>
  <si>
    <t>Єрмолаєв Андрій Олександрович</t>
  </si>
  <si>
    <t>Журавський В`ячеслав Павлович</t>
  </si>
  <si>
    <t>Заєць Дмитро Васильович</t>
  </si>
  <si>
    <t>Іщенко Олександр Олексійович</t>
  </si>
  <si>
    <t>Колос Денис Миколайович</t>
  </si>
  <si>
    <t>Кудінов Кирило Сергійович</t>
  </si>
  <si>
    <t>Куницький Олександр Володимирович</t>
  </si>
  <si>
    <t>Лісовський Анатолій Миколайович</t>
  </si>
  <si>
    <t>Лісогор Всеволод Віталійович</t>
  </si>
  <si>
    <t>Омельянченко Олександр Миколайович</t>
  </si>
  <si>
    <t>Присенко Даніїл Євгенович</t>
  </si>
  <si>
    <t>Рендак Григорій Олександрович</t>
  </si>
  <si>
    <t>Семко Богдан Олександрович</t>
  </si>
  <si>
    <t>Сіренко Максим Костянтинович</t>
  </si>
  <si>
    <t>Степанюк Олександр Миколайович</t>
  </si>
  <si>
    <t>Суддя Микола Миколайович</t>
  </si>
  <si>
    <t>Тімрієнко Віктор Олександрович</t>
  </si>
  <si>
    <t>Тіторенко Олег Володимирович</t>
  </si>
  <si>
    <t>Торохтій Роман Анатолійович</t>
  </si>
  <si>
    <t>Фоменко Руслан Васильович</t>
  </si>
  <si>
    <t>Худолій Андрій Миколайович</t>
  </si>
  <si>
    <t>Цілуйко Віктор Олегович</t>
  </si>
  <si>
    <t>Чечота Дмитро Петрович</t>
  </si>
  <si>
    <t>Яцько Олексій Володимирович</t>
  </si>
  <si>
    <t>ЕЕЕ-21001б</t>
  </si>
  <si>
    <t>Баша Назар Миколайович</t>
  </si>
  <si>
    <t>Безнюк Сергій Андрійович</t>
  </si>
  <si>
    <t>Бондаренко Віталій Ігорович</t>
  </si>
  <si>
    <t>Бузаєва Анастасія Андріївна</t>
  </si>
  <si>
    <t>Дуда Ілля Денисович</t>
  </si>
  <si>
    <t>Заноза Валерій Валерійович</t>
  </si>
  <si>
    <t>Кардаш Євгеній Юрійович</t>
  </si>
  <si>
    <t>Кириленко Юрій Євгенович</t>
  </si>
  <si>
    <t>Ковальчук Сергій Миколайович</t>
  </si>
  <si>
    <t>Кутовий Денис Леонідович</t>
  </si>
  <si>
    <t>Лебідь Данііл Павлович</t>
  </si>
  <si>
    <t>Мазітов Данило Тарасович</t>
  </si>
  <si>
    <t>Маламура Вікторія Сергіївна</t>
  </si>
  <si>
    <t>Мацюк Володимир Володимирович</t>
  </si>
  <si>
    <t>Момот Ростислав Романович</t>
  </si>
  <si>
    <t>Носик Даніїл Вадимович</t>
  </si>
  <si>
    <t>Павлов Денис Миколайович</t>
  </si>
  <si>
    <t>Пиндюра Дмитро Олександрович</t>
  </si>
  <si>
    <t>Сапачук Євгенія Миколаївна</t>
  </si>
  <si>
    <t>Сацько Богдан Олегович</t>
  </si>
  <si>
    <t>Сірак Максим Віталійович</t>
  </si>
  <si>
    <t>Скороход Олександр Сергійович</t>
  </si>
  <si>
    <t>Скугарев Андрій Олегович</t>
  </si>
  <si>
    <t>Федоренко Олександр Анатолійович</t>
  </si>
  <si>
    <t>Філіпенко Назар Вікторович</t>
  </si>
  <si>
    <t>Хомко Богдан Олександрович</t>
  </si>
  <si>
    <t>Циганков Ілля Ігорович</t>
  </si>
  <si>
    <t>Швиденко Ігор Вячеславович</t>
  </si>
  <si>
    <t>Шевченко Олександр Олегович</t>
  </si>
  <si>
    <t>Ярощук Михайло Сергійович</t>
  </si>
  <si>
    <t>ЕЕЕ-21002б</t>
  </si>
  <si>
    <t>Поновлювальні джерела енергії</t>
  </si>
  <si>
    <t>Робототехніка, штучний інтелект</t>
  </si>
  <si>
    <t>Основи енергозбереження та енергоменеджменту</t>
  </si>
  <si>
    <t>Резервні джерела електроживлення в побуті</t>
  </si>
  <si>
    <t>Новітні системи акумулювання енергії</t>
  </si>
  <si>
    <t>Дрони для моніторингу довкілля</t>
  </si>
  <si>
    <t>Дизайн і 3-D фрезерування декоративних елементів</t>
  </si>
  <si>
    <t>Дизайн середовища</t>
  </si>
  <si>
    <t>Гриби лісів України</t>
  </si>
  <si>
    <t>Глобальні екологічні загрози та сталий розвиток людства</t>
  </si>
  <si>
    <t>Інноваційний бізнес</t>
  </si>
  <si>
    <t>Лідерство та командотворення</t>
  </si>
  <si>
    <t>Діловий етикет</t>
  </si>
  <si>
    <t>Започаткування власної справи</t>
  </si>
  <si>
    <t>Грантовий менеджмент</t>
  </si>
  <si>
    <t>Європейська економічна інтеграція</t>
  </si>
  <si>
    <t>Менеджмент і маркетинг в агробізнесі</t>
  </si>
  <si>
    <t>Управління персоналом</t>
  </si>
  <si>
    <t>PR та реклама</t>
  </si>
  <si>
    <t>Управління бізнес проектами</t>
  </si>
  <si>
    <t>Логістика</t>
  </si>
  <si>
    <t xml:space="preserve">Базове рослинництво </t>
  </si>
  <si>
    <t>Технологія виробництва та експертиза вин</t>
  </si>
  <si>
    <t>Органічне землеробство</t>
  </si>
  <si>
    <t>Ринок насіння сортів і гібридів</t>
  </si>
  <si>
    <t>Технологічні ризики використання добрив</t>
  </si>
  <si>
    <t>Основи грумінга</t>
  </si>
  <si>
    <t>Кінологія і філінологія з оновами першої долікарської ветеринарної допомоги</t>
  </si>
  <si>
    <t>Дієтологія та утримання дрібних домашніх тварин</t>
  </si>
  <si>
    <t>Ветеринарна нутріціологія</t>
  </si>
  <si>
    <t>Англійська мова (бізнес курс)</t>
  </si>
  <si>
    <t>Психологія успіху</t>
  </si>
  <si>
    <t>Формула щастя</t>
  </si>
  <si>
    <t>Критичне мислення</t>
  </si>
  <si>
    <t>Ораторське мистецтво</t>
  </si>
  <si>
    <t>Основи лікувального масажу</t>
  </si>
  <si>
    <t xml:space="preserve">Психологія впевненості </t>
  </si>
  <si>
    <t>Психологія маніпулятивних впливів</t>
  </si>
  <si>
    <t>Біткоїн і криптовалюти у фінансових технологіях</t>
  </si>
  <si>
    <t>Основи фінансової грамотності та приватних інвестицій</t>
  </si>
  <si>
    <t>Аналіз ринку</t>
  </si>
  <si>
    <t>Аналітика в MS Excel</t>
  </si>
  <si>
    <t>Лідерство та управління кар’єрою</t>
  </si>
  <si>
    <t>Креативна економіка</t>
  </si>
  <si>
    <t>Онлайн-бізнес: облік і оподаткування</t>
  </si>
  <si>
    <t>Організація бізнесу</t>
  </si>
  <si>
    <t>Управління приватними фінансами</t>
  </si>
  <si>
    <t>ФОП - сам собі бухгалтер</t>
  </si>
  <si>
    <t>Хімічний захист рослин</t>
  </si>
  <si>
    <t>Радіобіологія</t>
  </si>
  <si>
    <t>Захист рослин за органічного виробництва</t>
  </si>
  <si>
    <t>Фітосанітарна безпека</t>
  </si>
  <si>
    <t>Генетично модифіковані рослини</t>
  </si>
  <si>
    <t>Візуалізація геопросторових даних</t>
  </si>
  <si>
    <t>Основи економіки землекористування</t>
  </si>
  <si>
    <t>Проектування баз геопросторових даних</t>
  </si>
  <si>
    <t>Основи програмування</t>
  </si>
  <si>
    <t>Веб та мобільний дизайн</t>
  </si>
  <si>
    <t>Комп’ютерні мережі та кібербезпека</t>
  </si>
  <si>
    <t>Технології BlockChain</t>
  </si>
  <si>
    <t>Фінансові технології, біткоїн та ринок криптовалют</t>
  </si>
  <si>
    <t>Статистичний аналіз з Python</t>
  </si>
  <si>
    <t>Веб-аналітика та основи таргетингу</t>
  </si>
  <si>
    <t>Моделювання бізнес-процесів і Process Mining</t>
  </si>
  <si>
    <t>Штучний інтелект для навчання та саморозвитку</t>
  </si>
  <si>
    <t>Дизайн інтерактивних систем (дизайн мислення)</t>
  </si>
  <si>
    <t>Все для автомобіліста</t>
  </si>
  <si>
    <t>3D моделювання</t>
  </si>
  <si>
    <t>Smart будівлі</t>
  </si>
  <si>
    <t>Технології віртуальної реальності</t>
  </si>
  <si>
    <t>Сучасні логістичні інформаційні технології</t>
  </si>
  <si>
    <t>Інтелектуальні системи колісних машин</t>
  </si>
  <si>
    <t>Комп’ютерна діагностика тракторів та автомобілів</t>
  </si>
  <si>
    <t>Декоративне птахівництво</t>
  </si>
  <si>
    <t>Нутриціологія</t>
  </si>
  <si>
    <t>Практичне бджільництво</t>
  </si>
  <si>
    <t>Основи фермерської аквакультури</t>
  </si>
  <si>
    <t>Конструювання та дизайн декоративних аквасистем</t>
  </si>
  <si>
    <t>У світі тварин</t>
  </si>
  <si>
    <t>Молоко і молочні продукти</t>
  </si>
  <si>
    <t>Апімоніторинг</t>
  </si>
  <si>
    <t>Харчові та дієтичні добавки</t>
  </si>
  <si>
    <t>Основи аюрведичного харчування</t>
  </si>
  <si>
    <t>Кухні народів світу</t>
  </si>
  <si>
    <t>Основи бізнес-права</t>
  </si>
  <si>
    <t>Право інтелектуальної власності</t>
  </si>
  <si>
    <t>Антикорупційне законодавство</t>
  </si>
  <si>
    <t>Основи військового права</t>
  </si>
  <si>
    <r>
      <t xml:space="preserve">Безпека </t>
    </r>
    <r>
      <rPr>
        <sz val="12"/>
        <color theme="1"/>
        <rFont val="Arial"/>
        <family val="2"/>
        <charset val="204"/>
      </rPr>
      <t>харчування</t>
    </r>
  </si>
  <si>
    <t>Бенюх Євгеній Олексійович</t>
  </si>
  <si>
    <t>Гордін Олександр Васильович</t>
  </si>
  <si>
    <t>Гриценко Ігор Антонович</t>
  </si>
  <si>
    <t>Зеленський Дмитро Олександрович</t>
  </si>
  <si>
    <t>Кіприк Владислав Юрійович</t>
  </si>
  <si>
    <t>Кобзін Андрій Геннадійович</t>
  </si>
  <si>
    <t>Тимченко Євгеній Русланович</t>
  </si>
  <si>
    <t>Шульга Юрій Олексійович</t>
  </si>
  <si>
    <t>ТЕ-21001б</t>
  </si>
  <si>
    <t>Інформація про результати вибору студентами бакалаврату вибіркових дисциплін на 2024-2025 н.р.</t>
  </si>
  <si>
    <t>№ п/п</t>
  </si>
  <si>
    <t>Код кафедри</t>
  </si>
  <si>
    <t>Назва дисципліни</t>
  </si>
  <si>
    <t>факультети (ННІ)</t>
  </si>
  <si>
    <t>Кількість потоків</t>
  </si>
  <si>
    <t>Кількість груп</t>
  </si>
  <si>
    <t>Прізвище, ім'я та по батькові лектора</t>
  </si>
  <si>
    <t>Мобільний телефон</t>
  </si>
  <si>
    <t>Електронна пошта</t>
  </si>
  <si>
    <t>Посилання на дистанційне заняття (лінк)</t>
  </si>
  <si>
    <t>ННІ енергетики, автоматики і енергозбереження</t>
  </si>
  <si>
    <t>ННІ лісового і садово-паркового господарства</t>
  </si>
  <si>
    <t>ННІ неперервної освіти і туризму</t>
  </si>
  <si>
    <t>Аграрного менеджменту</t>
  </si>
  <si>
    <t>Агробіологічний</t>
  </si>
  <si>
    <t>Ветеринарної медицини</t>
  </si>
  <si>
    <t>Гуманітарно-педагогічний</t>
  </si>
  <si>
    <t>Економічний</t>
  </si>
  <si>
    <t>Захисту рослин, біотехнологій та екології</t>
  </si>
  <si>
    <t>Землевпорядкування</t>
  </si>
  <si>
    <t>Інформаційних технологій</t>
  </si>
  <si>
    <t>Конструювання та дизайну</t>
  </si>
  <si>
    <t>Механіко-технологічний</t>
  </si>
  <si>
    <t>Тваринництва та водних біоресурсів</t>
  </si>
  <si>
    <t>Харчових технологій та управління якістю продукції АПК</t>
  </si>
  <si>
    <t>Юридичний</t>
  </si>
  <si>
    <t>ВСЬОГО ПО УНІВЕРСИТЕТУ</t>
  </si>
  <si>
    <t>02.02</t>
  </si>
  <si>
    <t>Наливайко Віталій Адамович</t>
  </si>
  <si>
    <t>097-323-81-81</t>
  </si>
  <si>
    <t>nva041@ukr.net</t>
  </si>
  <si>
    <t>https://meet.google.com/dzx-jfuw-trd</t>
  </si>
  <si>
    <t>Васюк В’ячеслав Володимирович,
Березюк Андрій Олександрович</t>
  </si>
  <si>
    <t>093-771-78-28</t>
  </si>
  <si>
    <t>vasyuk@nubip.edu.ua</t>
  </si>
  <si>
    <t>https://meet.google.com/kcq-ytvt-hax</t>
  </si>
  <si>
    <t>02.03</t>
  </si>
  <si>
    <t>Шеліманова Олена Віталіївна</t>
  </si>
  <si>
    <t>096-336-46-85</t>
  </si>
  <si>
    <t>shelemanova@nubip.edu.ua</t>
  </si>
  <si>
    <t>https://meet.google.com/njv-bzcd-taa</t>
  </si>
  <si>
    <t>Антипов Євген Олексійович</t>
  </si>
  <si>
    <t>099-335-11-12</t>
  </si>
  <si>
    <t>ievgeniy_antypov@ukr.net</t>
  </si>
  <si>
    <t>https://nubip-ukraine.my.webex.com/meet/ievgeniy_antypov</t>
  </si>
  <si>
    <t>02.06</t>
  </si>
  <si>
    <t xml:space="preserve">Дудник Алла Олексіївна, Ромащук Олексанр Миколайович </t>
  </si>
  <si>
    <t>093-419-32-33</t>
  </si>
  <si>
    <t>dudnikalla@nubip.edu.ua</t>
  </si>
  <si>
    <t>https://meet.google.com/vcs-dhtm-peg</t>
  </si>
  <si>
    <t>03.01</t>
  </si>
  <si>
    <t>Кульбанська Іванна Миколаївна</t>
  </si>
  <si>
    <t>050-781-97-10</t>
  </si>
  <si>
    <t xml:space="preserve">kulbanska@nubip.edu.ua </t>
  </si>
  <si>
    <t>https://us05web.zoom.us/j/86144891092?pwd=kdsFuyUjDvjVGmBnyqXLwwncVl0xXH.1</t>
  </si>
  <si>
    <t>03.02</t>
  </si>
  <si>
    <t>Спірочкін Андрій Костянтинович</t>
  </si>
  <si>
    <t>067-935-39-98</t>
  </si>
  <si>
    <t>spirochkin@nubip.edu.ua</t>
  </si>
  <si>
    <t>https://nubip-edu-ua.zoom.us/j/87285627133?pwd=TqRd55sgmHn8cbkAnpiEYv2x9WaEJw.1</t>
  </si>
  <si>
    <t>03.03</t>
  </si>
  <si>
    <t>Макаревич Анатолій</t>
  </si>
  <si>
    <t>095-119-84-63</t>
  </si>
  <si>
    <t>amakarevych@nubip.edu.ua</t>
  </si>
  <si>
    <t>https://meet.google.com/ccv-nokz-ztb</t>
  </si>
  <si>
    <t>Василишин Роман Дмитрович</t>
  </si>
  <si>
    <t>095-345-27-22</t>
  </si>
  <si>
    <t xml:space="preserve">vasylyshyn@nubip.edu.ua </t>
  </si>
  <si>
    <t>https://meet.google.com/ptp-cgwd-rky</t>
  </si>
  <si>
    <t>03.09</t>
  </si>
  <si>
    <t>Сидоренко Ірина Олександрівна</t>
  </si>
  <si>
    <t>067-991-38-05</t>
  </si>
  <si>
    <t>i_sido@ukr.net</t>
  </si>
  <si>
    <t>https://us04web.zoom.us/j/4576229354?pwd=SVlqZGU2d3lCamhCRjByYU1xdDBkQT09</t>
  </si>
  <si>
    <t>04.01</t>
  </si>
  <si>
    <t>Євсюкова Оксана Володимирівна</t>
  </si>
  <si>
    <t>095-244-17-26</t>
  </si>
  <si>
    <t>oksana_evsyukova@yahoo.com</t>
  </si>
  <si>
    <t>meet.google.com/nrn-hhjz-csb
Dial-in: (GB) +44 20 3956 7881
PIN: 402 665 615#</t>
  </si>
  <si>
    <t>04.02</t>
  </si>
  <si>
    <t>Самсонова Вікторія Володимирівна</t>
  </si>
  <si>
    <t>067-915-84-94</t>
  </si>
  <si>
    <t>samsonova_v@nubip.edu.ua</t>
  </si>
  <si>
    <t>https://us05web.zoom.us/j/4590836664?pwd=WXowckNRN0FrZVgyQjk4V0ZqdVJ6QT09</t>
  </si>
  <si>
    <t>Факультет аграрного менеджменту</t>
  </si>
  <si>
    <t>12.01</t>
  </si>
  <si>
    <t>Остапчук Анатолій Дмитрович
Тюріна Альона Анатоліївна</t>
  </si>
  <si>
    <t>063-585-65-62</t>
  </si>
  <si>
    <t>aagrebennikova@nubip.edu.ua</t>
  </si>
  <si>
    <t>https://us05web.zoom.us/j/8231998501?pwd=QTc5R1FtTVJDamwrMVpDb2ZWTDB5QT09</t>
  </si>
  <si>
    <t>Ралко Олександра Сергіївна</t>
  </si>
  <si>
    <t>093-764-00-15</t>
  </si>
  <si>
    <t>oleksandra.ralko@gmail.com</t>
  </si>
  <si>
    <t>https://us05web.zoom.us/j/6013403101?pwd=RXhGYlVxcm1LTm1ZMUdTZVErMzg0dz09</t>
  </si>
  <si>
    <t>Файчук Олександр Михайлович</t>
  </si>
  <si>
    <t>097-909-39-79</t>
  </si>
  <si>
    <t>faichukom@nubip.edu.ua</t>
  </si>
  <si>
    <t>https://us04web.zoom.us/j/9114134337?pwd=ckhWTFlIYUNyekZ1aloydHZLUmR6dz09</t>
  </si>
  <si>
    <t>12.02</t>
  </si>
  <si>
    <t>Гавриш Оксана Миколаївна 
Сотник Вікторія Вікторівна</t>
  </si>
  <si>
    <t>095-815-54-68
096-681-77-23</t>
  </si>
  <si>
    <t>havrysh.o.m@nubip.edu.ua
vikasotnyk@ukr.net</t>
  </si>
  <si>
    <t>https://nubip-edu-ua.zoom.us/j/7978509188?pwd=Q3lsWHlKWUpKbnZtR2Z3d3VHVEo2Zz09</t>
  </si>
  <si>
    <t>Балановська Тетяна Іванівна
Драмарецька Кристина Павлівна</t>
  </si>
  <si>
    <t>067-967-22-22
097-640-48-62</t>
  </si>
  <si>
    <t xml:space="preserve">balanovskaya@nubip.edu.ua
dramaretska.c.p@nubip.edu.ua 
</t>
  </si>
  <si>
    <t>https://nubip-edu-ua.zoom.us/j/88465174542?pwd=cW5VRWE2c0YzZHU4WkZXQm9TdFo2dz09  
https://us05web.zoom.us/j/85184609063?pwd=hVPuwjbEhq7d2zQDCJIPJjwZSDV2YO.1https://us05web.zoom.us/j/85184609063?pwd=hVPuwjbEhq7d2zQDCJIPJjwZSDV2YO.1</t>
  </si>
  <si>
    <t>Резнік Надія Петрівна</t>
  </si>
  <si>
    <t>097-721-08-68</t>
  </si>
  <si>
    <t>nadya-reznik@ukr.net</t>
  </si>
  <si>
    <t>https://meet.google.com/dgk-cvxs-zmp</t>
  </si>
  <si>
    <t>12.03</t>
  </si>
  <si>
    <t>Луцій Олександр Павлович
Гераймович Віолета Леонтіївна</t>
  </si>
  <si>
    <t>067-321-47-94 050-733-63-13</t>
  </si>
  <si>
    <t>lutsiy_alex@ukr.net 
vita_violeta@ukr.net</t>
  </si>
  <si>
    <t>Лекції: https://us04web.zoom.us/j/73458651144?pwd=WZ28QxyAdmocfcacoLRGp9acz26ayR.1  
Идентификатор конференции: 734 5865 1144 Код доступа: 0UZdTB 
(практика_https://us04web.zoom.us/j/85245236266?pwd=K05QY1pjOTdQZG5LRXFWTUVXWU1DZz0
Идентификатор конференции: 852 4523 6266 Код доступа: 8BRavK)</t>
  </si>
  <si>
    <t>12.05</t>
  </si>
  <si>
    <t>Алексєєва Катерина Андріївна</t>
  </si>
  <si>
    <t>067-465-30-08</t>
  </si>
  <si>
    <t>katerinaalex@nubip.edu.ua</t>
  </si>
  <si>
    <t>https://us04web.zoom.us/j/73611695292?pwd=dEwe54mTvmQKdatNdq6CzgvrnE7lgd.1</t>
  </si>
  <si>
    <t>Агробіологічний факультет</t>
  </si>
  <si>
    <t>05.01</t>
  </si>
  <si>
    <t>Каленська Світлана Михайлівна</t>
  </si>
  <si>
    <t>067- 777-18-32</t>
  </si>
  <si>
    <t>Svitlana.Kalenska@gmail.com;     shutij@ukr.net</t>
  </si>
  <si>
    <t>https://us04web.zoom.us/j/72762441010?pwd=lUJDyAx4MUPvVLswxCcZ0Uz9CRK3NP.1</t>
  </si>
  <si>
    <t>05.02</t>
  </si>
  <si>
    <t xml:space="preserve">Павлов Олександр Сергійович </t>
  </si>
  <si>
    <t>099-55-27-031</t>
  </si>
  <si>
    <t>zemlerob1@ukr.net</t>
  </si>
  <si>
    <t xml:space="preserve">https://nubip-edu-ua.zoom.us/j/82251357244?pwd=UTFFT1JldkRsT3UzcWdmRUUzNjc1UT09 </t>
  </si>
  <si>
    <t>05.03</t>
  </si>
  <si>
    <t>Жемойда Віталій Леонідович</t>
  </si>
  <si>
    <t>095-465-22-00</t>
  </si>
  <si>
    <t>wisena.seeds@gmail.com</t>
  </si>
  <si>
    <t>https://nubip-ukraine.my.webex.com/nubip-ukraine.my-ru/j.php?MTID=m4c77be3f6304adfdba9fca65906a5c1b</t>
  </si>
  <si>
    <t>05.05</t>
  </si>
  <si>
    <t>Войцехівський Володимир Іванович</t>
  </si>
  <si>
    <t>067-397-11-40</t>
  </si>
  <si>
    <t>vinodel@i.ua</t>
  </si>
  <si>
    <t>https://us05web.zoom.us/j/9350626124?pwd=RDJZQlM5bDkxbzFaRWMybUZYUjAydz09&amp;omn=84964244434</t>
  </si>
  <si>
    <t>05.10</t>
  </si>
  <si>
    <t>Літвінов Дмитро Вікторович</t>
  </si>
  <si>
    <t>067-399-39-57</t>
  </si>
  <si>
    <t>litvinovdv@nubip.edu.ua</t>
  </si>
  <si>
    <t xml:space="preserve">https://us04web.zoom.us/j/88483524886?pwd=czRmQkF5ZEkycTFYbWMrTHUvTWZqUT09 </t>
  </si>
  <si>
    <t>Факультет ветеринарної медицини</t>
  </si>
  <si>
    <t>08.05;
08.06</t>
  </si>
  <si>
    <t>Бойко Наталія Іванівна, 
Поляковський Василь Михайлович</t>
  </si>
  <si>
    <t>050-223-31-25,                                            097-388-99-69</t>
  </si>
  <si>
    <t xml:space="preserve">boykoni@ukr.net                                                          pvam@ukr.net </t>
  </si>
  <si>
    <t>https://nubip-edu-ua.zoom.us/j/87589481455?pwd=jXPkwiCiFgfLBumHSFpEs2dq0zATQw.1</t>
  </si>
  <si>
    <t>08.06</t>
  </si>
  <si>
    <t>Соломон В’ячеслав Віталійович</t>
  </si>
  <si>
    <t>066-383-48-13</t>
  </si>
  <si>
    <t xml:space="preserve">solomon80slava@gmail.com </t>
  </si>
  <si>
    <t>https://nubip-edu-ua.zoom.us/j/85785662041?pwd=BtEHACTOUg86zI64OTO9nYToaSC2D3.1</t>
  </si>
  <si>
    <t>Шевченко Лариса Василівна</t>
  </si>
  <si>
    <t>050-193-10-29</t>
  </si>
  <si>
    <t xml:space="preserve">shevtshenko_lv@nubip.edu.ua </t>
  </si>
  <si>
    <t>https://nubip-edu-ua.zoom.us/j/88097422703?pwd=PcdApkpgsLLbpGypdH1DlRUfozOgJa.1</t>
  </si>
  <si>
    <t>08.09</t>
  </si>
  <si>
    <t>Радзиховський Микола Леонідович</t>
  </si>
  <si>
    <t>067-725-65-07</t>
  </si>
  <si>
    <t>nickvet@ukr.net</t>
  </si>
  <si>
    <t>https://us05web.zoom.us/j/86160692756?pwd=oMBK3QR0gSwCLksJyCUtqMcUQ7XZU4.1</t>
  </si>
  <si>
    <t>Гуманітарно-педагогічний факультет</t>
  </si>
  <si>
    <t>10.01</t>
  </si>
  <si>
    <t>Шмаргун Віталій Миколайович</t>
  </si>
  <si>
    <t>067-696-53-70</t>
  </si>
  <si>
    <t>shmargun2012@ukr.net</t>
  </si>
  <si>
    <t>https://us05web.zoom.us/j/84705449325?pwd=CfqG8wJbpuVWVbaJbNjXabdwiqCUh4.1</t>
  </si>
  <si>
    <t>10.03</t>
  </si>
  <si>
    <t>Сопівник Руслан Васильович</t>
  </si>
  <si>
    <t>099-54-28-328</t>
  </si>
  <si>
    <t>alina.rahmanina@nubip.edu.ua</t>
  </si>
  <si>
    <t>https://us05web.zoom.us/j/8593075729?pwd=cDd1T0o2Z3dJQ3VrR2JEQzkyRG52UT09&amp;omn=85261929802</t>
  </si>
  <si>
    <t>10.04</t>
  </si>
  <si>
    <t>Григоренко Тетяна Вікторівна</t>
  </si>
  <si>
    <t>097-284-94-29  t.hryhorenko@nubip.edu.ua</t>
  </si>
  <si>
    <t>t.hryhorenko@nubip.edu.ua</t>
  </si>
  <si>
    <t>https://us04web.zoom.us/j/5341966120?pwd=jAolCdHAEsQeOQAdo6tRiAKtlAQCpb.1</t>
  </si>
  <si>
    <t>Осадченко Ірина Іванівна</t>
  </si>
  <si>
    <t>096-559-21-59</t>
  </si>
  <si>
    <t>osadchenkoinna1@gmail.com</t>
  </si>
  <si>
    <t>https://zoom.us/j/95806094445?pwd=TGp3Z0FUZ1hGdkg1b2pFM3YyQzl0dz09</t>
  </si>
  <si>
    <t>Сопівник Ірина Віталіївна</t>
  </si>
  <si>
    <t>097-771-06-26</t>
  </si>
  <si>
    <t xml:space="preserve">sopivnyk_i@nubip.edu.ua </t>
  </si>
  <si>
    <t xml:space="preserve">https://nubip-edu-ua.zoom.us/j/7512200514?pwd=RXRoUS9BazZNc09LNmorRlNiUlJMdz09
</t>
  </si>
  <si>
    <t>10.05</t>
  </si>
  <si>
    <t>Матвієнко Ірина Сергіївна</t>
  </si>
  <si>
    <t>093-574-88-31</t>
  </si>
  <si>
    <t>malushka20@ukr.net</t>
  </si>
  <si>
    <t>https://nubip-edu-ua.zoom.us/j/7920915817?pwd=d1ZlakpMejAyOEpLV05yR0h6WXVzQT09</t>
  </si>
  <si>
    <t>Лаута Олена Дмитрівна, 
Шеховцова-Бурянова Вікторія Анатолівна</t>
  </si>
  <si>
    <t xml:space="preserve">097-275-10-16, 066-188-72-39 </t>
  </si>
  <si>
    <t>elena.lauta@nubip.edu.ua   shekhovtsova.burianova@nubip.edu.ua</t>
  </si>
  <si>
    <t>https://us05web.zoom.us/j/81496040126?pwd=1P9tkCvkjJUUAVdEMtL6wtXbrJzg5q.1</t>
  </si>
  <si>
    <t>10.09</t>
  </si>
  <si>
    <t>Содель Олександр Сергійович, Білоус Аліна Анатоліївна</t>
  </si>
  <si>
    <t>098-79-58-936,  050-96-11-232</t>
  </si>
  <si>
    <t>netviewww@gmail.com, alina.a.belous@gmail.com</t>
  </si>
  <si>
    <t>https://meet.google.com/aqp-srvy-asg ,  https://us05web.zoom.us/j/9080601495?pwd=aW5VYkg4VERwRS9nOENLNWlGZkpCZz09</t>
  </si>
  <si>
    <t>Економічний факультет</t>
  </si>
  <si>
    <t>11.02</t>
  </si>
  <si>
    <t>Любар Руслан Павлович, 
Фурса Анатолій Васильович</t>
  </si>
  <si>
    <t>097-469-01-36                                             096-116-00-55</t>
  </si>
  <si>
    <t>ruslan_lyubar@ukr.net             
fursa_61@ukr.net</t>
  </si>
  <si>
    <t xml:space="preserve">https://us05web.zoom.us/j/8729520629?pwd=UllWRU15bk1KWENreC9xaitYaW0rZz09 Ідентифікатор 872 952 0629 Код 32abCEf </t>
  </si>
  <si>
    <t>11.03</t>
  </si>
  <si>
    <t>Нагорний Віталій Володимирович</t>
  </si>
  <si>
    <t>097-774-55-96</t>
  </si>
  <si>
    <t>nagornyvitaliy@gmail.com</t>
  </si>
  <si>
    <t>https://meet.google.com/mko-dfqx-sps</t>
  </si>
  <si>
    <t>Чередніченко Олена Олександрівна</t>
  </si>
  <si>
    <t>050-463-80-05</t>
  </si>
  <si>
    <t>ya1971@ukr.net</t>
  </si>
  <si>
    <t xml:space="preserve">https://us04web.zoom.us/j/7601846600?pwd=fUpRzLAjWiaLaaPzJAKqNW4JykD5UL.1 </t>
  </si>
  <si>
    <t>11.04;
11.06</t>
  </si>
  <si>
    <t>Аналіз ринків</t>
  </si>
  <si>
    <t>Кваша Сергій Миколайович,
Макарчук Оксана Григорівна</t>
  </si>
  <si>
    <t>096-238-25-48</t>
  </si>
  <si>
    <t>makarchuk.o.g@nubip.edu.ua</t>
  </si>
  <si>
    <t>https://us04web.zoom.us/j/4098513360?pwd=NlhqOHRURDQ1aU5BMTJJZ0ZGYU1hdz09
Meeting ID: 409 851 3360
Passcode: zgQVf8</t>
  </si>
  <si>
    <t>11.05</t>
  </si>
  <si>
    <t>Шевчук Катерина Віталіївна</t>
  </si>
  <si>
    <t>050-315-26-95</t>
  </si>
  <si>
    <t>SHKV_w@ukr.net</t>
  </si>
  <si>
    <t>https://nubip-edu-ua.zoom.us/j/86318949256?pwd=Y7y8vcLcGsShSgrNwrsMyuWBFCkGTZ.1</t>
  </si>
  <si>
    <t>Мельянкова Людмила Василівна</t>
  </si>
  <si>
    <t>067-744-17-74</t>
  </si>
  <si>
    <t>Lm1lm@ukr.net</t>
  </si>
  <si>
    <t>https://us05web.zoom.us/j/5522672040?pwd=SVBXVXk0UXIwOHE0K0xqN0lSSmNHUT09</t>
  </si>
  <si>
    <t>11.06</t>
  </si>
  <si>
    <t>Музиченко Тетяна Олександрівна</t>
  </si>
  <si>
    <t>067-266-34-75</t>
  </si>
  <si>
    <t>tatiana.muzychenko27@gmail.com</t>
  </si>
  <si>
    <t>https://us05web.zoom.us/j/8268354195?pwd=a3RrQ3I5WTZBazZZSDgyWUFrMmRGZz09
Meeting ID: 826 835 4195
Passcode: 5XTt31</t>
  </si>
  <si>
    <t>11.07</t>
  </si>
  <si>
    <t>Клименко Максим Вікторович</t>
  </si>
  <si>
    <t>050-211-77-42</t>
  </si>
  <si>
    <t>maxklymenko@nubip.edu.ua</t>
  </si>
  <si>
    <t>https://nubip-edu-ua.zoom.us/j/82989074725?pwd=yEjalASD3tVLIv5bHPOClCgzBq2mvy.1</t>
  </si>
  <si>
    <t>11.11</t>
  </si>
  <si>
    <t>Муравський Олексій Андрійович</t>
  </si>
  <si>
    <t>097-980-19-09</t>
  </si>
  <si>
    <t>olmurav@nubip.edu.ua</t>
  </si>
  <si>
    <t>Ідентифікатор конференції: 432 810 0736
Код доступу: 0FWgKF
https://us05web.zoom.us/j/4328100736?pwd=bitqaTlMeXk5T25xZHBIMjJxT1JmQT09</t>
  </si>
  <si>
    <t>Файчук Ольга Валеріївна</t>
  </si>
  <si>
    <t>097-125-71-01</t>
  </si>
  <si>
    <t>faychuk_olga@ukr.net</t>
  </si>
  <si>
    <t>https://us05web.zoom.us/j/86346083978?pwd=Hh77F4RAphe0t4LnpaFpm1bkgJzkGV.1    Идентификатор конференции: 863 4608 3978  Код доступа: P2008w</t>
  </si>
  <si>
    <t>Факультет захисту рослин, біотехнологій та екології</t>
  </si>
  <si>
    <t>06.02</t>
  </si>
  <si>
    <t>Дмитрієва Ольга Євгеніївна</t>
  </si>
  <si>
    <t>096-687-57-66</t>
  </si>
  <si>
    <t>ivanyuk2008@ukr.net</t>
  </si>
  <si>
    <t>https://us04web.zoom.us/j/98224007729?pwd=VWZTRnltUDNzeEJIblZVdU00T1ZmQT09</t>
  </si>
  <si>
    <t>Стефановська Тетяна Робертівна</t>
  </si>
  <si>
    <t>068-468-77-16</t>
  </si>
  <si>
    <t xml:space="preserve">steftat@hotmail.com </t>
  </si>
  <si>
    <t>https://meet.google.com/oms-rptj-hhk </t>
  </si>
  <si>
    <t>Сикало Оксана Олексіївна</t>
  </si>
  <si>
    <t>067-911-31-90</t>
  </si>
  <si>
    <t xml:space="preserve">sukalo_o@nubip.edu.ua </t>
  </si>
  <si>
    <t>https://meet.google.com/ttm-fqar-peg</t>
  </si>
  <si>
    <t>06.05</t>
  </si>
  <si>
    <t>Клепко Алла Володимирівна</t>
  </si>
  <si>
    <t>063-494-68-23</t>
  </si>
  <si>
    <t>alla.klepko@gmail.com </t>
  </si>
  <si>
    <t>https://meet.google.com/sdb-tcxu-guf</t>
  </si>
  <si>
    <t>06.10</t>
  </si>
  <si>
    <r>
      <t xml:space="preserve">Безпека </t>
    </r>
    <r>
      <rPr>
        <sz val="8"/>
        <color theme="1"/>
        <rFont val="Arial"/>
        <family val="2"/>
        <charset val="204"/>
      </rPr>
      <t>харчування</t>
    </r>
  </si>
  <si>
    <t>Прилуцька Світлана Володимирівна</t>
  </si>
  <si>
    <t>067-605-16-06</t>
  </si>
  <si>
    <t xml:space="preserve">psvit_1977@ukr.net </t>
  </si>
  <si>
    <t>http://meet.google.com/bga-bnas-ets</t>
  </si>
  <si>
    <t>Факультет землевпорядкування</t>
  </si>
  <si>
    <t>13.01</t>
  </si>
  <si>
    <t>Заячківська Богданна Богданівна, 
Денисюк Богдан Іванович</t>
  </si>
  <si>
    <t>096-883-79-14 067-934-55-23</t>
  </si>
  <si>
    <t>b_zayachkivska@nubip.edu.ua  denysiuk_b@nubip.edu.ua</t>
  </si>
  <si>
    <t>https://nubip-edu-ua.zoom.us/j/94347113625?pwd=cWUyV3JvZWp2SVFoSGZ5ajdxRmhzQT09</t>
  </si>
  <si>
    <t>Москаленко Антоніна Анатоліївна</t>
  </si>
  <si>
    <t>099-557-98-86</t>
  </si>
  <si>
    <t>moskalenkotonia@gmail.com</t>
  </si>
  <si>
    <t>https://nubip-edu-ua.zoom.us/j/87170421247?pwd=tJjBNVsWY2383osluEyLdLmZ13Fwy6.1</t>
  </si>
  <si>
    <t>13.03</t>
  </si>
  <si>
    <t>Рейдерство у агробізнесі</t>
  </si>
  <si>
    <t>Мартин Андрій Геннадійович</t>
  </si>
  <si>
    <t>067-274-50-61</t>
  </si>
  <si>
    <t>martyn@nubip.edu.ua</t>
  </si>
  <si>
    <t>https://us04web.zoom.us/j/75930274992?pwd=XVQu4r8kdP0JAMuaH3ioJyF65ENWVt.1</t>
  </si>
  <si>
    <t>13.04</t>
  </si>
  <si>
    <t>Новаковська Ірина Олексіївна</t>
  </si>
  <si>
    <t>https://nubip-edu-ua.zoom.us/j/2826250597?pwd=WGNzVU55bkkzWE1BcHNMZnBLRFRNUT09</t>
  </si>
  <si>
    <t>Факультет інформаційних технологій</t>
  </si>
  <si>
    <t>15.01</t>
  </si>
  <si>
    <t>Кравченко Володимир Миколайович</t>
  </si>
  <si>
    <t>099-246-99-19</t>
  </si>
  <si>
    <t>v.kravchenko@nubip.edu.ua</t>
  </si>
  <si>
    <t>meet.google.com/pfy-oghd-jyc</t>
  </si>
  <si>
    <t>meet.google.com/qjx-ttis-bzd</t>
  </si>
  <si>
    <t>Соломка Наталія Анатолівна</t>
  </si>
  <si>
    <t>063-714-74-35</t>
  </si>
  <si>
    <t>solomka.natalia@nubip.edu.ua</t>
  </si>
  <si>
    <t>https://meet.google.com/wey-gmkj-srh</t>
  </si>
  <si>
    <t>meet.google.com/btq-zrid-wof</t>
  </si>
  <si>
    <t>15.02</t>
  </si>
  <si>
    <t>Смолій Вікторія Миколаївна</t>
  </si>
  <si>
    <t>050-965-38-62</t>
  </si>
  <si>
    <t>vmsmolij@nubip.edu.ua</t>
  </si>
  <si>
    <t>https://meet.google.com/ufd-cemm-rsh</t>
  </si>
  <si>
    <t>Мокрієв Максим Володимирович</t>
  </si>
  <si>
    <t>m.mokriiev@nubip.edu.ua</t>
  </si>
  <si>
    <t>https://nubip-edu-ua.zoom.us/j/83585642125?pwd=5iJbHjPS0uqGzzTg2CarlzYTIxsBCv.1</t>
  </si>
  <si>
    <t>Рогоза Костянтин Геннадійович</t>
  </si>
  <si>
    <t>097-926-00-34</t>
  </si>
  <si>
    <t>konstantin.r@nubip.edu.ua</t>
  </si>
  <si>
    <t>https://meet.google.com/hty-hzkm-qww</t>
  </si>
  <si>
    <t>Кузьмінська Олена Геронтіївна</t>
  </si>
  <si>
    <t>o.kuzminska@nubip.edu.ua</t>
  </si>
  <si>
    <t>meet.google.com/ugs-vots-vpu</t>
  </si>
  <si>
    <t>15.04</t>
  </si>
  <si>
    <t>Комар Катерина Вячеславівна</t>
  </si>
  <si>
    <t>k.komar@nubip.edu.ua</t>
  </si>
  <si>
    <t>https://meet.google.com/xoy-bane-hjk</t>
  </si>
  <si>
    <t>Назаренко Володимир Анатолійович</t>
  </si>
  <si>
    <t>volodnz@nubip.edu.ua</t>
  </si>
  <si>
    <t xml:space="preserve">https://us05web.zoom.us/j/5214545349?pwd=bjlTU0tCZmtRazZPUTZLYmVDbWptZz09 
</t>
  </si>
  <si>
    <t>Факультет конструювання і дизайну</t>
  </si>
  <si>
    <t>01.04;
01.06</t>
  </si>
  <si>
    <t>Несвідомін Віктор Миколайович</t>
  </si>
  <si>
    <t xml:space="preserve">050-380-60-75  </t>
  </si>
  <si>
    <t xml:space="preserve">vnesvidomin@ukr.net    berezovyi@nubip.edu.ua     </t>
  </si>
  <si>
    <t>https://meet.google.com/awr-fnso-iqa</t>
  </si>
  <si>
    <t>01.04</t>
  </si>
  <si>
    <t>Несвідомін Андрій Вікторович</t>
  </si>
  <si>
    <t>063-851-42-75</t>
  </si>
  <si>
    <t>a.nesvidomin@gmail.com</t>
  </si>
  <si>
    <t xml:space="preserve">Zoom, номер: 712 773 9877, пароль для входу:mhP586 </t>
  </si>
  <si>
    <t>01.06</t>
  </si>
  <si>
    <t>Березовий Микола Георгійович</t>
  </si>
  <si>
    <t>067-936-30-81</t>
  </si>
  <si>
    <t>berezovyi@nubip.edu.ua</t>
  </si>
  <si>
    <t xml:space="preserve">https://nubip-edu-ua.zoom.us/j/81616357566?pwd=b3IRL7fWuJxHD3pncXBAb1aO7ZnKGv.1      
Понеділок 7 пара знаменник  - https://nubip-edu-ua.zoom.us/j/88295046766?pwd=2Y4kk2W62vy6PWjin7b8K5mZzpal8q.1 </t>
  </si>
  <si>
    <t>01.12</t>
  </si>
  <si>
    <t>Сиволапов Володимир Анатолійович, Новицький Андрій Валентинович</t>
  </si>
  <si>
    <t>050-742-59-63   050-573-94-84</t>
  </si>
  <si>
    <t xml:space="preserve">0507425963@ukr.net    </t>
  </si>
  <si>
    <t>https://zoom.us/j/9749005248?pwd=VG1ZQzZLRVBrbmt6bTFiYnVzWGlQZz09
 Ідентифікатор конференції: 974 900 5248
 Код доступу: uii6Cj</t>
  </si>
  <si>
    <t>Механіко-технологічний факультет</t>
  </si>
  <si>
    <t>01.08</t>
  </si>
  <si>
    <t>Романченко Володимир Миколайович</t>
  </si>
  <si>
    <t>067-576-24-08</t>
  </si>
  <si>
    <t>vromanchenko@nubip.edu.ua</t>
  </si>
  <si>
    <t>meet.google.com/kfa-uzfc-dnt</t>
  </si>
  <si>
    <t>meet.google.com/nxi-khcg-qie</t>
  </si>
  <si>
    <t>01.10</t>
  </si>
  <si>
    <t>Савченко Лілія Анатоліївна</t>
  </si>
  <si>
    <t>067-580-40-77</t>
  </si>
  <si>
    <t>lilya_savchenko@ukr.net</t>
  </si>
  <si>
    <t>Факультет тваринництва та водних біоресурсів</t>
  </si>
  <si>
    <t>07.01</t>
  </si>
  <si>
    <t>Митяй Іван Сергійович</t>
  </si>
  <si>
    <t>098-287-10-31</t>
  </si>
  <si>
    <t>oomit99@ukr.net</t>
  </si>
  <si>
    <t xml:space="preserve">https://us04web.zoom.us/j/78465820955?pwd=pTD6bbDk1QgTn7GYp0n7nQ1h8ktILN.1 </t>
  </si>
  <si>
    <t xml:space="preserve"> </t>
  </si>
  <si>
    <t>07.02</t>
  </si>
  <si>
    <t>Антонюк Тетяна Андріївна</t>
  </si>
  <si>
    <t>098-588-47-35</t>
  </si>
  <si>
    <t>antonyuk_t_a@ukr.net</t>
  </si>
  <si>
    <t>https://nubip-edu-ua.zoom.us/j/2902386963?pwd=OWdXMFM3dDBJM0RWSXgzRW56OVFhZz09 Meeting ID: 290 238 6963 Passcode: : 571251</t>
  </si>
  <si>
    <t>07.03</t>
  </si>
  <si>
    <t>Мельник Вікторія Вікторівна</t>
  </si>
  <si>
    <t>067-914-67-78</t>
  </si>
  <si>
    <t>melnikvika0204@gmail.com</t>
  </si>
  <si>
    <t xml:space="preserve">https://us04web.zoom.us/j/6845028506?pwd=U0tKd3BsVFhtRENtV1GpycHJLSlhydz09 meeting ID:684 502 8506 Passcode: 1t1zGb </t>
  </si>
  <si>
    <t>07.04</t>
  </si>
  <si>
    <t>Сичов Михайло Юрійович,  Ільчук Ігор Іванович, Уманець Дмитро Петрович, Баланчук Іван Миколайович</t>
  </si>
  <si>
    <t>050-502-80-19
097-497-54-54</t>
  </si>
  <si>
    <t xml:space="preserve">sychov@ukr.net
ilchukigor@ukr.net </t>
  </si>
  <si>
    <t>https://us05web.zoom.us/j/2776375793?pwd=d3RhVTF0WWxYcXBPK1YvSGQ5Ri92dz09 
Meeting ID: 277 637 5793
Passcode: 999450</t>
  </si>
  <si>
    <t>07.06</t>
  </si>
  <si>
    <t>Войналович Микола Володимирович</t>
  </si>
  <si>
    <t>098-274-11-67</t>
  </si>
  <si>
    <t>w.nikolay@ukr.net</t>
  </si>
  <si>
    <t>https://us05web.zoom.us/j/86730830355?pwd=XQLLwrv82kZbpYNKZ3yywe5kpBJm0s.1</t>
  </si>
  <si>
    <t>Видрик Анастасія Вікторівна</t>
  </si>
  <si>
    <t>096-418-91-20</t>
  </si>
  <si>
    <t>anastasiavydryk@ukr.net</t>
  </si>
  <si>
    <t>https://us05web.zoom.us/j/8136112922?pwd=TC96YThsTFpTaHZNNzM0Q283b0ttdz09</t>
  </si>
  <si>
    <t>07.07</t>
  </si>
  <si>
    <t>Бех Віталій Валерійович</t>
  </si>
  <si>
    <t>066-212-94-62</t>
  </si>
  <si>
    <t>vitbekh@gmail.com</t>
  </si>
  <si>
    <t xml:space="preserve">https://meet.google.com/ush-svru-rgd </t>
  </si>
  <si>
    <t>07.08</t>
  </si>
  <si>
    <t>Халтурин Максим Борисович</t>
  </si>
  <si>
    <t>096-946-93-94</t>
  </si>
  <si>
    <t>chalturinmax@gmail.com</t>
  </si>
  <si>
    <t xml:space="preserve">Zoom Конференція
https://us04web.zoom.us/j/9063596022?pwd=2Gpjv2PpJi1wkZuQsaooPLgvPZ5xeR.1&amp;omn=79366989496 
Ідентифікатор конференції: 906 359 6022
Код доступу: 1111
</t>
  </si>
  <si>
    <t>Факультет харчових технологій та управління якістю продукції АПК</t>
  </si>
  <si>
    <t>09.01</t>
  </si>
  <si>
    <t>Штонда Оксана Анатоліївна</t>
  </si>
  <si>
    <t>068-100-39-63</t>
  </si>
  <si>
    <t xml:space="preserve">oasht@ukr.net </t>
  </si>
  <si>
    <t>https://us04web.zoom.us/j/4042253116?pwd=dWlBOFR1ZFUxNTRiSnhHNWpCMVRMZz09&amp;omn=76196791358</t>
  </si>
  <si>
    <t>Устименко Ігор Миколайович</t>
  </si>
  <si>
    <t>068-325-78-87</t>
  </si>
  <si>
    <t>ustymenko_ihor@ukr.net</t>
  </si>
  <si>
    <t>https://us04web.zoom.us/j/5733633138?pwd=cDBTVDhqZzN5TDRHSkJ6MzBobWYxUT09
 573 363 3138
Код- UW1XNm</t>
  </si>
  <si>
    <t>Іванюта Анастасія Олександрівна</t>
  </si>
  <si>
    <t>096-879-07-22</t>
  </si>
  <si>
    <t>ivanyta07@gmail.com</t>
  </si>
  <si>
    <t>https://us04web.zoom.us/j/9434708788?pwd=OTdnQnZIMnVyRmtWOGo0L2llcGxndz09
Идентификатор конференции: 943 470 8788
Код доступа: 2Y8CTD</t>
  </si>
  <si>
    <t>Юридичний факультет</t>
  </si>
  <si>
    <t>14.01</t>
  </si>
  <si>
    <t>Попова Олена Вікторівна</t>
  </si>
  <si>
    <t>050-153-22-23</t>
  </si>
  <si>
    <t>popova.olena@nubip.edu.ua</t>
  </si>
  <si>
    <t>meet.google.com/upf-pbfw-mcp</t>
  </si>
  <si>
    <t>14.03</t>
  </si>
  <si>
    <t>Гулак Олена Василівна</t>
  </si>
  <si>
    <t>097-493-13-57</t>
  </si>
  <si>
    <t>Lena_Gulac@nubip.edu.ua</t>
  </si>
  <si>
    <t xml:space="preserve">https://meet.google.com/vuv-hhcf-vcy </t>
  </si>
  <si>
    <t>Стасюк Надія Андріївна</t>
  </si>
  <si>
    <t>068-281-79-40</t>
  </si>
  <si>
    <t>stasuknadia@nubip.edu.ua</t>
  </si>
  <si>
    <t xml:space="preserve">https://meet.google.com/rbu-jvsu-hbe </t>
  </si>
  <si>
    <t>14.04</t>
  </si>
  <si>
    <t>Піддубний Олексій Юрійович</t>
  </si>
  <si>
    <t>093-390-39-00</t>
  </si>
  <si>
    <t>piddubny_o@nubip.edu.ua</t>
  </si>
  <si>
    <t>https://us05web.zoom.us/j/2610726984?pwd=ZWFXamZVZzFCeG1iRmhPWWM0OUJYZz09</t>
  </si>
  <si>
    <t>Всього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</si>
</sst>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color theme="1"/>
      <name val="Arial"/>
      <family val="2"/>
      <charset val="204"/>
    </font>
    <font>
      <sz val="16"/>
      <color theme="1"/>
      <name val="Calibri"/>
      <family val="2"/>
      <charset val="204"/>
      <scheme val="minor"/>
    </font>
    <font>
      <sz val="12"/>
      <name val="Arial"/>
      <family val="2"/>
      <charset val="204"/>
    </font>
    <font>
      <u/>
      <sz val="11"/>
      <color theme="10"/>
      <name val="Calibri"/>
      <scheme val="minor"/>
    </font>
    <font>
      <b/>
      <sz val="14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name val="Arial"/>
      <family val="2"/>
      <charset val="204"/>
    </font>
    <font>
      <b/>
      <sz val="11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10"/>
      <name val="Arial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8"/>
      <color indexed="8"/>
      <name val="Arial"/>
      <family val="2"/>
      <charset val="204"/>
    </font>
    <font>
      <sz val="8"/>
      <color rgb="FF000000"/>
      <name val="Arial"/>
      <family val="2"/>
      <charset val="204"/>
    </font>
    <font>
      <sz val="10"/>
      <color rgb="FFFF0000"/>
      <name val="Arial"/>
      <family val="2"/>
      <charset val="204"/>
    </font>
    <font>
      <sz val="10"/>
      <color rgb="FF000000"/>
      <name val="Arial"/>
      <family val="2"/>
      <charset val="204"/>
    </font>
    <font>
      <sz val="8"/>
      <name val="Arial"/>
      <family val="2"/>
      <charset val="204"/>
    </font>
    <font>
      <sz val="8"/>
      <color theme="1"/>
      <name val="Calibri"/>
      <family val="2"/>
      <charset val="204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2F2F2"/>
        <bgColor rgb="FFF2F2F2"/>
      </patternFill>
    </fill>
    <fill>
      <patternFill patternType="solid">
        <fgColor rgb="FFB6D7A8"/>
        <bgColor rgb="FFB6D7A8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rgb="FFF2F2F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</fills>
  <borders count="64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4" fillId="0" borderId="1" applyFill="0" applyProtection="0"/>
    <xf numFmtId="0" fontId="9" fillId="0" borderId="0" applyNumberFormat="0" applyFill="0" applyBorder="0" applyAlignment="0" applyProtection="0"/>
    <xf numFmtId="0" fontId="17" fillId="0" borderId="1" applyNumberFormat="0" applyFill="0" applyBorder="0" applyAlignment="0" applyProtection="0"/>
  </cellStyleXfs>
  <cellXfs count="277">
    <xf numFmtId="0" fontId="0" fillId="0" borderId="0" xfId="0" applyFont="1" applyAlignment="1"/>
    <xf numFmtId="0" fontId="1" fillId="0" borderId="0" xfId="0" applyFont="1" applyAlignment="1">
      <alignment horizontal="center"/>
    </xf>
    <xf numFmtId="0" fontId="1" fillId="0" borderId="0" xfId="0" applyFont="1"/>
    <xf numFmtId="0" fontId="3" fillId="0" borderId="0" xfId="0" applyFont="1" applyAlignment="1">
      <alignment horizontal="center"/>
    </xf>
    <xf numFmtId="0" fontId="3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center"/>
    </xf>
    <xf numFmtId="0" fontId="0" fillId="0" borderId="0" xfId="0" applyFont="1" applyAlignment="1"/>
    <xf numFmtId="0" fontId="1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1" fillId="3" borderId="4" xfId="0" applyFont="1" applyFill="1" applyBorder="1" applyAlignment="1">
      <alignment vertical="center"/>
    </xf>
    <xf numFmtId="0" fontId="1" fillId="0" borderId="4" xfId="0" applyFont="1" applyBorder="1" applyAlignment="1">
      <alignment horizontal="center" vertical="center"/>
    </xf>
    <xf numFmtId="0" fontId="1" fillId="3" borderId="4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/>
    </xf>
    <xf numFmtId="0" fontId="1" fillId="0" borderId="4" xfId="0" applyFont="1" applyBorder="1" applyAlignment="1">
      <alignment vertical="center"/>
    </xf>
    <xf numFmtId="0" fontId="5" fillId="0" borderId="4" xfId="0" applyFont="1" applyBorder="1" applyAlignment="1">
      <alignment horizontal="center"/>
    </xf>
    <xf numFmtId="0" fontId="1" fillId="4" borderId="4" xfId="0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center"/>
    </xf>
    <xf numFmtId="0" fontId="1" fillId="6" borderId="4" xfId="0" applyFont="1" applyFill="1" applyBorder="1" applyAlignment="1">
      <alignment vertical="center"/>
    </xf>
    <xf numFmtId="0" fontId="1" fillId="5" borderId="4" xfId="0" applyFont="1" applyFill="1" applyBorder="1" applyAlignment="1">
      <alignment horizontal="center" vertical="center"/>
    </xf>
    <xf numFmtId="0" fontId="1" fillId="5" borderId="4" xfId="0" applyFont="1" applyFill="1" applyBorder="1"/>
    <xf numFmtId="0" fontId="0" fillId="5" borderId="0" xfId="0" applyFont="1" applyFill="1" applyAlignment="1"/>
    <xf numFmtId="0" fontId="1" fillId="6" borderId="4" xfId="0" applyFont="1" applyFill="1" applyBorder="1" applyAlignment="1">
      <alignment horizontal="center"/>
    </xf>
    <xf numFmtId="0" fontId="1" fillId="6" borderId="4" xfId="0" applyFont="1" applyFill="1" applyBorder="1" applyAlignment="1">
      <alignment horizontal="center" vertical="center"/>
    </xf>
    <xf numFmtId="0" fontId="1" fillId="5" borderId="4" xfId="0" applyFont="1" applyFill="1" applyBorder="1" applyAlignment="1">
      <alignment vertical="center"/>
    </xf>
    <xf numFmtId="0" fontId="5" fillId="5" borderId="4" xfId="0" applyFont="1" applyFill="1" applyBorder="1" applyAlignment="1">
      <alignment horizontal="center"/>
    </xf>
    <xf numFmtId="0" fontId="7" fillId="0" borderId="0" xfId="0" applyFont="1" applyAlignment="1"/>
    <xf numFmtId="0" fontId="2" fillId="0" borderId="0" xfId="0" applyFont="1" applyAlignment="1"/>
    <xf numFmtId="0" fontId="7" fillId="7" borderId="4" xfId="0" applyFont="1" applyFill="1" applyBorder="1" applyAlignment="1"/>
    <xf numFmtId="0" fontId="8" fillId="8" borderId="6" xfId="0" applyFont="1" applyFill="1" applyBorder="1" applyAlignment="1">
      <alignment horizontal="center" textRotation="90" wrapText="1"/>
    </xf>
    <xf numFmtId="0" fontId="8" fillId="9" borderId="6" xfId="0" applyFont="1" applyFill="1" applyBorder="1" applyAlignment="1">
      <alignment horizontal="center" textRotation="90" wrapText="1"/>
    </xf>
    <xf numFmtId="0" fontId="10" fillId="0" borderId="7" xfId="0" applyFont="1" applyBorder="1" applyAlignment="1">
      <alignment horizontal="center"/>
    </xf>
    <xf numFmtId="0" fontId="0" fillId="0" borderId="0" xfId="0"/>
    <xf numFmtId="0" fontId="11" fillId="0" borderId="8" xfId="0" applyFont="1" applyBorder="1" applyAlignment="1">
      <alignment horizontal="center" vertical="center" wrapText="1"/>
    </xf>
    <xf numFmtId="49" fontId="11" fillId="0" borderId="9" xfId="0" applyNumberFormat="1" applyFont="1" applyBorder="1" applyAlignment="1">
      <alignment horizontal="center" vertical="center" textRotation="90" wrapText="1"/>
    </xf>
    <xf numFmtId="0" fontId="11" fillId="0" borderId="10" xfId="0" applyFont="1" applyBorder="1" applyAlignment="1">
      <alignment horizontal="left" vertical="center" wrapText="1"/>
    </xf>
    <xf numFmtId="0" fontId="11" fillId="0" borderId="11" xfId="0" applyFont="1" applyBorder="1" applyAlignment="1">
      <alignment horizontal="center"/>
    </xf>
    <xf numFmtId="0" fontId="11" fillId="0" borderId="12" xfId="0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1" fillId="0" borderId="9" xfId="0" applyFont="1" applyBorder="1" applyAlignment="1">
      <alignment horizontal="center" vertical="center" textRotation="90"/>
    </xf>
    <xf numFmtId="0" fontId="11" fillId="0" borderId="9" xfId="0" applyFont="1" applyBorder="1" applyAlignment="1">
      <alignment horizontal="left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12" fillId="0" borderId="0" xfId="0" applyFont="1"/>
    <xf numFmtId="0" fontId="11" fillId="0" borderId="16" xfId="0" applyFont="1" applyBorder="1" applyAlignment="1">
      <alignment horizontal="center" vertical="center" wrapText="1"/>
    </xf>
    <xf numFmtId="49" fontId="11" fillId="0" borderId="17" xfId="0" applyNumberFormat="1" applyFont="1" applyBorder="1" applyAlignment="1">
      <alignment horizontal="center" vertical="center" textRotation="90" wrapText="1"/>
    </xf>
    <xf numFmtId="0" fontId="11" fillId="0" borderId="18" xfId="0" applyFont="1" applyBorder="1" applyAlignment="1">
      <alignment horizontal="left" vertical="center" wrapText="1"/>
    </xf>
    <xf numFmtId="0" fontId="13" fillId="0" borderId="19" xfId="0" applyFont="1" applyBorder="1" applyAlignment="1">
      <alignment horizontal="center" vertical="center" textRotation="90" wrapText="1" readingOrder="1"/>
    </xf>
    <xf numFmtId="0" fontId="13" fillId="0" borderId="18" xfId="0" applyFont="1" applyBorder="1" applyAlignment="1">
      <alignment horizontal="center" vertical="center" textRotation="90" wrapText="1" readingOrder="1"/>
    </xf>
    <xf numFmtId="0" fontId="13" fillId="10" borderId="18" xfId="0" applyFont="1" applyFill="1" applyBorder="1" applyAlignment="1">
      <alignment horizontal="center" vertical="center" textRotation="90" wrapText="1" readingOrder="1"/>
    </xf>
    <xf numFmtId="0" fontId="11" fillId="0" borderId="18" xfId="0" applyFont="1" applyBorder="1" applyAlignment="1">
      <alignment horizontal="center" vertical="center" textRotation="90" wrapText="1" readingOrder="1"/>
    </xf>
    <xf numFmtId="0" fontId="11" fillId="0" borderId="17" xfId="0" applyFont="1" applyBorder="1" applyAlignment="1">
      <alignment horizontal="center" vertical="center" textRotation="90"/>
    </xf>
    <xf numFmtId="0" fontId="11" fillId="0" borderId="17" xfId="0" applyFont="1" applyBorder="1" applyAlignment="1">
      <alignment horizontal="left" vertical="center" wrapText="1"/>
    </xf>
    <xf numFmtId="0" fontId="11" fillId="0" borderId="17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 wrapText="1"/>
    </xf>
    <xf numFmtId="0" fontId="14" fillId="0" borderId="23" xfId="0" applyFont="1" applyBorder="1" applyAlignment="1">
      <alignment horizontal="center" vertical="center" wrapText="1"/>
    </xf>
    <xf numFmtId="0" fontId="14" fillId="0" borderId="24" xfId="0" applyFont="1" applyBorder="1" applyAlignment="1">
      <alignment horizontal="center" vertical="center" wrapText="1"/>
    </xf>
    <xf numFmtId="0" fontId="12" fillId="10" borderId="25" xfId="0" applyFont="1" applyFill="1" applyBorder="1" applyAlignment="1">
      <alignment horizontal="center" vertical="center"/>
    </xf>
    <xf numFmtId="49" fontId="15" fillId="10" borderId="10" xfId="0" applyNumberFormat="1" applyFont="1" applyFill="1" applyBorder="1" applyAlignment="1">
      <alignment horizontal="center" vertical="center"/>
    </xf>
    <xf numFmtId="0" fontId="15" fillId="10" borderId="10" xfId="0" applyFont="1" applyFill="1" applyBorder="1" applyAlignment="1">
      <alignment horizontal="left" vertical="center" wrapText="1"/>
    </xf>
    <xf numFmtId="0" fontId="12" fillId="10" borderId="10" xfId="0" applyFont="1" applyFill="1" applyBorder="1" applyAlignment="1">
      <alignment horizontal="center" vertical="center"/>
    </xf>
    <xf numFmtId="0" fontId="12" fillId="0" borderId="10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10" borderId="10" xfId="0" applyFont="1" applyFill="1" applyBorder="1" applyAlignment="1">
      <alignment horizontal="center" vertical="center" wrapText="1"/>
    </xf>
    <xf numFmtId="0" fontId="11" fillId="10" borderId="10" xfId="0" applyFont="1" applyFill="1" applyBorder="1" applyAlignment="1">
      <alignment horizontal="center" vertical="center"/>
    </xf>
    <xf numFmtId="0" fontId="15" fillId="0" borderId="10" xfId="0" applyFont="1" applyBorder="1" applyAlignment="1">
      <alignment horizontal="left" vertical="center" wrapText="1"/>
    </xf>
    <xf numFmtId="0" fontId="15" fillId="10" borderId="10" xfId="0" applyFont="1" applyFill="1" applyBorder="1" applyAlignment="1">
      <alignment vertical="center" wrapText="1"/>
    </xf>
    <xf numFmtId="0" fontId="15" fillId="10" borderId="26" xfId="0" applyFont="1" applyFill="1" applyBorder="1" applyAlignment="1">
      <alignment horizontal="left" vertical="center" wrapText="1"/>
    </xf>
    <xf numFmtId="0" fontId="15" fillId="0" borderId="27" xfId="2" applyFont="1" applyBorder="1" applyAlignment="1">
      <alignment vertical="center" wrapText="1"/>
    </xf>
    <xf numFmtId="0" fontId="12" fillId="10" borderId="28" xfId="0" applyFont="1" applyFill="1" applyBorder="1" applyAlignment="1">
      <alignment horizontal="center" vertical="center"/>
    </xf>
    <xf numFmtId="49" fontId="15" fillId="10" borderId="4" xfId="0" applyNumberFormat="1" applyFont="1" applyFill="1" applyBorder="1" applyAlignment="1">
      <alignment horizontal="center" vertical="center"/>
    </xf>
    <xf numFmtId="0" fontId="15" fillId="10" borderId="4" xfId="0" applyFont="1" applyFill="1" applyBorder="1" applyAlignment="1">
      <alignment horizontal="left" vertical="center" wrapText="1"/>
    </xf>
    <xf numFmtId="0" fontId="12" fillId="10" borderId="4" xfId="0" applyFont="1" applyFill="1" applyBorder="1" applyAlignment="1">
      <alignment horizontal="center" vertical="center"/>
    </xf>
    <xf numFmtId="0" fontId="12" fillId="0" borderId="4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10" borderId="4" xfId="0" applyFont="1" applyFill="1" applyBorder="1" applyAlignment="1">
      <alignment horizontal="center" vertical="center" wrapText="1"/>
    </xf>
    <xf numFmtId="0" fontId="11" fillId="10" borderId="4" xfId="0" applyFont="1" applyFill="1" applyBorder="1" applyAlignment="1">
      <alignment horizontal="center" vertical="center"/>
    </xf>
    <xf numFmtId="0" fontId="15" fillId="0" borderId="4" xfId="0" applyFont="1" applyBorder="1" applyAlignment="1">
      <alignment horizontal="left" vertical="center" wrapText="1"/>
    </xf>
    <xf numFmtId="0" fontId="15" fillId="10" borderId="4" xfId="0" applyFont="1" applyFill="1" applyBorder="1" applyAlignment="1">
      <alignment vertical="center" wrapText="1"/>
    </xf>
    <xf numFmtId="0" fontId="12" fillId="0" borderId="29" xfId="0" applyFont="1" applyBorder="1" applyAlignment="1">
      <alignment horizontal="center" vertical="center"/>
    </xf>
    <xf numFmtId="49" fontId="15" fillId="10" borderId="30" xfId="0" applyNumberFormat="1" applyFont="1" applyFill="1" applyBorder="1" applyAlignment="1">
      <alignment horizontal="center" vertical="center"/>
    </xf>
    <xf numFmtId="0" fontId="15" fillId="0" borderId="31" xfId="0" applyFont="1" applyBorder="1" applyAlignment="1">
      <alignment horizontal="left" vertical="center" wrapText="1"/>
    </xf>
    <xf numFmtId="0" fontId="11" fillId="0" borderId="31" xfId="0" applyFont="1" applyBorder="1" applyAlignment="1">
      <alignment horizontal="center" vertical="center"/>
    </xf>
    <xf numFmtId="0" fontId="12" fillId="0" borderId="31" xfId="0" applyFont="1" applyBorder="1" applyAlignment="1">
      <alignment horizontal="center" vertical="center"/>
    </xf>
    <xf numFmtId="0" fontId="15" fillId="10" borderId="31" xfId="0" applyFont="1" applyFill="1" applyBorder="1" applyAlignment="1">
      <alignment horizontal="center" vertical="center" wrapText="1"/>
    </xf>
    <xf numFmtId="0" fontId="12" fillId="10" borderId="32" xfId="0" applyFont="1" applyFill="1" applyBorder="1" applyAlignment="1">
      <alignment horizontal="center" vertical="center"/>
    </xf>
    <xf numFmtId="49" fontId="15" fillId="10" borderId="26" xfId="0" applyNumberFormat="1" applyFont="1" applyFill="1" applyBorder="1" applyAlignment="1">
      <alignment horizontal="center" vertical="center"/>
    </xf>
    <xf numFmtId="0" fontId="15" fillId="10" borderId="4" xfId="0" applyFont="1" applyFill="1" applyBorder="1" applyAlignment="1">
      <alignment horizontal="center" vertical="center" wrapText="1"/>
    </xf>
    <xf numFmtId="0" fontId="12" fillId="0" borderId="33" xfId="0" applyFont="1" applyBorder="1" applyAlignment="1">
      <alignment horizontal="center" vertical="center"/>
    </xf>
    <xf numFmtId="49" fontId="15" fillId="0" borderId="34" xfId="0" applyNumberFormat="1" applyFont="1" applyBorder="1" applyAlignment="1">
      <alignment horizontal="center" vertical="center"/>
    </xf>
    <xf numFmtId="0" fontId="15" fillId="0" borderId="18" xfId="0" applyFont="1" applyBorder="1" applyAlignment="1">
      <alignment horizontal="left" vertical="center" wrapText="1"/>
    </xf>
    <xf numFmtId="0" fontId="12" fillId="0" borderId="18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 wrapText="1"/>
    </xf>
    <xf numFmtId="0" fontId="16" fillId="0" borderId="18" xfId="0" applyFont="1" applyBorder="1" applyAlignment="1">
      <alignment horizontal="center" vertical="center"/>
    </xf>
    <xf numFmtId="0" fontId="12" fillId="10" borderId="18" xfId="0" applyFont="1" applyFill="1" applyBorder="1" applyAlignment="1">
      <alignment horizontal="center" vertical="center"/>
    </xf>
    <xf numFmtId="0" fontId="12" fillId="10" borderId="18" xfId="0" applyFont="1" applyFill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/>
    </xf>
    <xf numFmtId="0" fontId="15" fillId="10" borderId="18" xfId="0" applyFont="1" applyFill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/>
    </xf>
    <xf numFmtId="0" fontId="14" fillId="0" borderId="23" xfId="0" applyFont="1" applyBorder="1" applyAlignment="1">
      <alignment horizontal="center" vertical="center"/>
    </xf>
    <xf numFmtId="0" fontId="14" fillId="0" borderId="24" xfId="0" applyFont="1" applyBorder="1" applyAlignment="1">
      <alignment horizontal="center" vertical="center"/>
    </xf>
    <xf numFmtId="0" fontId="12" fillId="10" borderId="35" xfId="0" applyFont="1" applyFill="1" applyBorder="1" applyAlignment="1">
      <alignment horizontal="center" vertical="center"/>
    </xf>
    <xf numFmtId="49" fontId="15" fillId="10" borderId="11" xfId="0" applyNumberFormat="1" applyFont="1" applyFill="1" applyBorder="1" applyAlignment="1">
      <alignment horizontal="center" vertical="center"/>
    </xf>
    <xf numFmtId="0" fontId="15" fillId="0" borderId="10" xfId="0" applyFont="1" applyBorder="1" applyAlignment="1">
      <alignment vertical="center" wrapText="1"/>
    </xf>
    <xf numFmtId="0" fontId="15" fillId="0" borderId="11" xfId="2" applyFont="1" applyBorder="1" applyAlignment="1">
      <alignment horizontal="left" vertical="center" wrapText="1"/>
    </xf>
    <xf numFmtId="0" fontId="15" fillId="0" borderId="36" xfId="2" applyFont="1" applyBorder="1" applyAlignment="1">
      <alignment horizontal="left" vertical="center" wrapText="1"/>
    </xf>
    <xf numFmtId="0" fontId="15" fillId="0" borderId="4" xfId="0" applyFont="1" applyBorder="1" applyAlignment="1">
      <alignment vertical="center" wrapText="1"/>
    </xf>
    <xf numFmtId="0" fontId="15" fillId="0" borderId="26" xfId="0" applyFont="1" applyBorder="1" applyAlignment="1">
      <alignment horizontal="left" vertical="center" wrapText="1"/>
    </xf>
    <xf numFmtId="0" fontId="15" fillId="0" borderId="27" xfId="2" applyFont="1" applyBorder="1" applyAlignment="1">
      <alignment horizontal="left" vertical="center" wrapText="1"/>
    </xf>
    <xf numFmtId="0" fontId="9" fillId="0" borderId="26" xfId="2" applyBorder="1" applyAlignment="1">
      <alignment horizontal="left" vertical="center" wrapText="1"/>
    </xf>
    <xf numFmtId="0" fontId="15" fillId="0" borderId="27" xfId="2" applyFont="1" applyBorder="1" applyAlignment="1">
      <alignment horizontal="left" vertical="center"/>
    </xf>
    <xf numFmtId="0" fontId="15" fillId="0" borderId="4" xfId="0" applyFont="1" applyBorder="1" applyAlignment="1">
      <alignment horizontal="center" vertical="center" wrapText="1"/>
    </xf>
    <xf numFmtId="0" fontId="15" fillId="0" borderId="26" xfId="2" applyFont="1" applyBorder="1" applyAlignment="1">
      <alignment horizontal="left" vertical="center" wrapText="1"/>
    </xf>
    <xf numFmtId="0" fontId="12" fillId="10" borderId="33" xfId="0" applyFont="1" applyFill="1" applyBorder="1" applyAlignment="1">
      <alignment horizontal="center" vertical="center"/>
    </xf>
    <xf numFmtId="49" fontId="15" fillId="10" borderId="34" xfId="0" applyNumberFormat="1" applyFont="1" applyFill="1" applyBorder="1" applyAlignment="1">
      <alignment horizontal="center" vertical="center"/>
    </xf>
    <xf numFmtId="0" fontId="15" fillId="10" borderId="18" xfId="0" applyFont="1" applyFill="1" applyBorder="1" applyAlignment="1">
      <alignment horizontal="left" vertical="center" wrapText="1"/>
    </xf>
    <xf numFmtId="0" fontId="11" fillId="10" borderId="18" xfId="0" applyFont="1" applyFill="1" applyBorder="1" applyAlignment="1">
      <alignment horizontal="center" vertical="center"/>
    </xf>
    <xf numFmtId="0" fontId="18" fillId="0" borderId="18" xfId="0" applyFont="1" applyBorder="1" applyAlignment="1">
      <alignment horizontal="center" vertical="center" wrapText="1"/>
    </xf>
    <xf numFmtId="0" fontId="15" fillId="0" borderId="34" xfId="2" applyFont="1" applyBorder="1" applyAlignment="1">
      <alignment horizontal="left" vertical="center" wrapText="1"/>
    </xf>
    <xf numFmtId="0" fontId="15" fillId="0" borderId="37" xfId="2" applyFont="1" applyBorder="1" applyAlignment="1">
      <alignment horizontal="left" vertical="center" wrapText="1"/>
    </xf>
    <xf numFmtId="49" fontId="15" fillId="0" borderId="10" xfId="0" applyNumberFormat="1" applyFont="1" applyBorder="1" applyAlignment="1">
      <alignment horizontal="center" vertical="center" wrapText="1"/>
    </xf>
    <xf numFmtId="0" fontId="15" fillId="0" borderId="36" xfId="0" applyFont="1" applyBorder="1" applyAlignment="1">
      <alignment wrapText="1"/>
    </xf>
    <xf numFmtId="0" fontId="15" fillId="0" borderId="18" xfId="0" applyFont="1" applyBorder="1" applyAlignment="1">
      <alignment horizontal="center" vertical="center" wrapText="1"/>
    </xf>
    <xf numFmtId="0" fontId="15" fillId="0" borderId="37" xfId="2" applyFont="1" applyBorder="1" applyAlignment="1">
      <alignment wrapText="1"/>
    </xf>
    <xf numFmtId="0" fontId="14" fillId="0" borderId="8" xfId="0" applyFont="1" applyBorder="1" applyAlignment="1">
      <alignment horizontal="center" vertical="center"/>
    </xf>
    <xf numFmtId="0" fontId="14" fillId="0" borderId="38" xfId="0" applyFont="1" applyBorder="1" applyAlignment="1">
      <alignment horizontal="center" vertical="center"/>
    </xf>
    <xf numFmtId="0" fontId="14" fillId="0" borderId="39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9" fillId="0" borderId="10" xfId="2" applyBorder="1" applyAlignment="1">
      <alignment horizontal="left" vertical="center" wrapText="1"/>
    </xf>
    <xf numFmtId="0" fontId="19" fillId="10" borderId="4" xfId="0" applyFont="1" applyFill="1" applyBorder="1" applyAlignment="1">
      <alignment horizontal="left" vertical="center" wrapText="1"/>
    </xf>
    <xf numFmtId="0" fontId="20" fillId="10" borderId="4" xfId="0" applyFont="1" applyFill="1" applyBorder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0" fontId="19" fillId="10" borderId="4" xfId="0" applyFont="1" applyFill="1" applyBorder="1" applyAlignment="1">
      <alignment vertical="center" wrapText="1"/>
    </xf>
    <xf numFmtId="0" fontId="15" fillId="0" borderId="4" xfId="2" applyFont="1" applyBorder="1" applyAlignment="1">
      <alignment horizontal="left" vertical="center" wrapText="1"/>
    </xf>
    <xf numFmtId="0" fontId="21" fillId="10" borderId="4" xfId="0" applyFont="1" applyFill="1" applyBorder="1" applyAlignment="1">
      <alignment horizontal="center" vertical="center"/>
    </xf>
    <xf numFmtId="49" fontId="15" fillId="10" borderId="40" xfId="0" applyNumberFormat="1" applyFont="1" applyFill="1" applyBorder="1" applyAlignment="1">
      <alignment horizontal="center" vertical="center"/>
    </xf>
    <xf numFmtId="0" fontId="12" fillId="10" borderId="16" xfId="0" applyFont="1" applyFill="1" applyBorder="1" applyAlignment="1">
      <alignment horizontal="center" vertical="center"/>
    </xf>
    <xf numFmtId="0" fontId="19" fillId="10" borderId="18" xfId="0" applyFont="1" applyFill="1" applyBorder="1" applyAlignment="1">
      <alignment horizontal="left" vertical="center" wrapText="1"/>
    </xf>
    <xf numFmtId="0" fontId="21" fillId="10" borderId="18" xfId="0" applyFont="1" applyFill="1" applyBorder="1" applyAlignment="1">
      <alignment horizontal="center" vertical="center"/>
    </xf>
    <xf numFmtId="0" fontId="12" fillId="0" borderId="34" xfId="0" applyFont="1" applyBorder="1" applyAlignment="1">
      <alignment horizontal="center" vertical="center"/>
    </xf>
    <xf numFmtId="3" fontId="15" fillId="0" borderId="18" xfId="0" applyNumberFormat="1" applyFont="1" applyBorder="1" applyAlignment="1">
      <alignment horizontal="left" vertical="center" wrapText="1"/>
    </xf>
    <xf numFmtId="0" fontId="14" fillId="0" borderId="16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41" xfId="0" applyFont="1" applyBorder="1" applyAlignment="1">
      <alignment horizontal="center" vertical="center"/>
    </xf>
    <xf numFmtId="0" fontId="21" fillId="10" borderId="10" xfId="0" applyFont="1" applyFill="1" applyBorder="1" applyAlignment="1">
      <alignment horizontal="center" vertical="center"/>
    </xf>
    <xf numFmtId="0" fontId="15" fillId="0" borderId="27" xfId="0" applyFont="1" applyBorder="1" applyAlignment="1">
      <alignment horizontal="left" vertical="center" wrapText="1"/>
    </xf>
    <xf numFmtId="0" fontId="15" fillId="0" borderId="18" xfId="2" applyFont="1" applyBorder="1" applyAlignment="1">
      <alignment horizontal="left" vertical="center" wrapText="1"/>
    </xf>
    <xf numFmtId="49" fontId="15" fillId="10" borderId="11" xfId="0" applyNumberFormat="1" applyFont="1" applyFill="1" applyBorder="1" applyAlignment="1">
      <alignment horizontal="center" vertical="center" wrapText="1"/>
    </xf>
    <xf numFmtId="0" fontId="12" fillId="0" borderId="32" xfId="0" applyFont="1" applyBorder="1" applyAlignment="1">
      <alignment horizontal="center" vertical="center"/>
    </xf>
    <xf numFmtId="49" fontId="15" fillId="0" borderId="26" xfId="0" applyNumberFormat="1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5" fillId="0" borderId="18" xfId="0" applyFont="1" applyBorder="1" applyAlignment="1">
      <alignment vertical="center" wrapText="1"/>
    </xf>
    <xf numFmtId="0" fontId="15" fillId="0" borderId="37" xfId="2" applyFont="1" applyBorder="1" applyAlignment="1">
      <alignment vertical="center" wrapText="1"/>
    </xf>
    <xf numFmtId="0" fontId="14" fillId="10" borderId="16" xfId="0" applyFont="1" applyFill="1" applyBorder="1" applyAlignment="1">
      <alignment horizontal="center" vertical="center"/>
    </xf>
    <xf numFmtId="0" fontId="14" fillId="10" borderId="7" xfId="0" applyFont="1" applyFill="1" applyBorder="1" applyAlignment="1">
      <alignment horizontal="center" vertical="center"/>
    </xf>
    <xf numFmtId="0" fontId="14" fillId="10" borderId="41" xfId="0" applyFont="1" applyFill="1" applyBorder="1" applyAlignment="1">
      <alignment horizontal="center" vertical="center"/>
    </xf>
    <xf numFmtId="49" fontId="15" fillId="0" borderId="10" xfId="0" applyNumberFormat="1" applyFont="1" applyBorder="1" applyAlignment="1">
      <alignment vertical="center" wrapText="1"/>
    </xf>
    <xf numFmtId="0" fontId="9" fillId="0" borderId="11" xfId="2" applyBorder="1" applyAlignment="1">
      <alignment horizontal="left" vertical="center" wrapText="1"/>
    </xf>
    <xf numFmtId="0" fontId="15" fillId="0" borderId="36" xfId="2" applyFont="1" applyBorder="1" applyAlignment="1">
      <alignment wrapText="1"/>
    </xf>
    <xf numFmtId="49" fontId="15" fillId="0" borderId="4" xfId="0" applyNumberFormat="1" applyFont="1" applyBorder="1" applyAlignment="1">
      <alignment vertical="center" wrapText="1"/>
    </xf>
    <xf numFmtId="0" fontId="15" fillId="0" borderId="27" xfId="2" applyFont="1" applyBorder="1" applyAlignment="1">
      <alignment wrapText="1"/>
    </xf>
    <xf numFmtId="0" fontId="9" fillId="0" borderId="26" xfId="2" applyBorder="1" applyAlignment="1">
      <alignment wrapText="1"/>
    </xf>
    <xf numFmtId="49" fontId="15" fillId="0" borderId="4" xfId="0" applyNumberFormat="1" applyFont="1" applyBorder="1" applyAlignment="1">
      <alignment horizontal="center" vertical="center" wrapText="1"/>
    </xf>
    <xf numFmtId="0" fontId="9" fillId="0" borderId="4" xfId="2" applyBorder="1" applyAlignment="1">
      <alignment wrapText="1"/>
    </xf>
    <xf numFmtId="0" fontId="15" fillId="0" borderId="42" xfId="2" applyFont="1" applyBorder="1" applyAlignment="1">
      <alignment wrapText="1"/>
    </xf>
    <xf numFmtId="0" fontId="9" fillId="0" borderId="26" xfId="2" applyBorder="1" applyAlignment="1">
      <alignment vertical="center" wrapText="1"/>
    </xf>
    <xf numFmtId="0" fontId="15" fillId="0" borderId="34" xfId="0" applyFont="1" applyBorder="1" applyAlignment="1">
      <alignment horizontal="left" vertical="center" wrapText="1"/>
    </xf>
    <xf numFmtId="0" fontId="14" fillId="10" borderId="22" xfId="0" applyFont="1" applyFill="1" applyBorder="1" applyAlignment="1">
      <alignment horizontal="center" vertical="center"/>
    </xf>
    <xf numFmtId="0" fontId="14" fillId="10" borderId="23" xfId="0" applyFont="1" applyFill="1" applyBorder="1" applyAlignment="1">
      <alignment horizontal="center" vertical="center"/>
    </xf>
    <xf numFmtId="0" fontId="14" fillId="10" borderId="24" xfId="0" applyFont="1" applyFill="1" applyBorder="1" applyAlignment="1">
      <alignment horizontal="center" vertical="center"/>
    </xf>
    <xf numFmtId="0" fontId="19" fillId="10" borderId="10" xfId="0" applyFont="1" applyFill="1" applyBorder="1" applyAlignment="1">
      <alignment horizontal="left" vertical="center" wrapText="1"/>
    </xf>
    <xf numFmtId="49" fontId="15" fillId="10" borderId="10" xfId="0" applyNumberFormat="1" applyFont="1" applyFill="1" applyBorder="1" applyAlignment="1">
      <alignment horizontal="center" vertical="center" wrapText="1"/>
    </xf>
    <xf numFmtId="0" fontId="15" fillId="10" borderId="10" xfId="2" applyFont="1" applyFill="1" applyBorder="1" applyAlignment="1">
      <alignment horizontal="left" vertical="center" wrapText="1"/>
    </xf>
    <xf numFmtId="0" fontId="15" fillId="0" borderId="36" xfId="2" applyFont="1" applyBorder="1" applyAlignment="1">
      <alignment vertical="center" wrapText="1"/>
    </xf>
    <xf numFmtId="49" fontId="15" fillId="10" borderId="4" xfId="0" applyNumberFormat="1" applyFont="1" applyFill="1" applyBorder="1" applyAlignment="1">
      <alignment horizontal="center" vertical="center" wrapText="1"/>
    </xf>
    <xf numFmtId="0" fontId="9" fillId="10" borderId="4" xfId="2" applyFill="1" applyBorder="1" applyAlignment="1">
      <alignment horizontal="left" vertical="center" wrapText="1"/>
    </xf>
    <xf numFmtId="0" fontId="15" fillId="10" borderId="4" xfId="2" applyFont="1" applyFill="1" applyBorder="1" applyAlignment="1">
      <alignment horizontal="left" vertical="center" wrapText="1"/>
    </xf>
    <xf numFmtId="49" fontId="15" fillId="10" borderId="26" xfId="0" applyNumberFormat="1" applyFont="1" applyFill="1" applyBorder="1" applyAlignment="1">
      <alignment horizontal="center" vertical="center" wrapText="1"/>
    </xf>
    <xf numFmtId="0" fontId="9" fillId="10" borderId="26" xfId="2" applyFill="1" applyBorder="1" applyAlignment="1">
      <alignment horizontal="left" vertical="center" wrapText="1"/>
    </xf>
    <xf numFmtId="0" fontId="15" fillId="10" borderId="27" xfId="0" applyFont="1" applyFill="1" applyBorder="1" applyAlignment="1">
      <alignment horizontal="left" vertical="center" wrapText="1"/>
    </xf>
    <xf numFmtId="49" fontId="15" fillId="10" borderId="18" xfId="0" applyNumberFormat="1" applyFont="1" applyFill="1" applyBorder="1" applyAlignment="1">
      <alignment horizontal="center" vertical="center" wrapText="1"/>
    </xf>
    <xf numFmtId="0" fontId="15" fillId="10" borderId="18" xfId="3" applyFont="1" applyFill="1" applyBorder="1" applyAlignment="1">
      <alignment horizontal="left" vertical="center" wrapText="1"/>
    </xf>
    <xf numFmtId="0" fontId="22" fillId="10" borderId="10" xfId="2" applyFont="1" applyFill="1" applyBorder="1" applyAlignment="1">
      <alignment horizontal="left" vertical="center" wrapText="1"/>
    </xf>
    <xf numFmtId="0" fontId="15" fillId="0" borderId="36" xfId="0" applyFont="1" applyBorder="1" applyAlignment="1">
      <alignment horizontal="left" vertical="center" wrapText="1"/>
    </xf>
    <xf numFmtId="0" fontId="19" fillId="0" borderId="4" xfId="0" applyFont="1" applyBorder="1" applyAlignment="1">
      <alignment horizontal="left" vertical="center" wrapText="1"/>
    </xf>
    <xf numFmtId="0" fontId="22" fillId="10" borderId="4" xfId="0" applyFont="1" applyFill="1" applyBorder="1" applyAlignment="1">
      <alignment horizontal="left" vertical="center" wrapText="1"/>
    </xf>
    <xf numFmtId="0" fontId="16" fillId="10" borderId="18" xfId="0" applyFont="1" applyFill="1" applyBorder="1" applyAlignment="1">
      <alignment horizontal="center" vertical="center"/>
    </xf>
    <xf numFmtId="0" fontId="9" fillId="10" borderId="18" xfId="2" applyFill="1" applyBorder="1" applyAlignment="1">
      <alignment horizontal="left" vertical="center" wrapText="1"/>
    </xf>
    <xf numFmtId="0" fontId="15" fillId="0" borderId="37" xfId="0" applyFont="1" applyBorder="1" applyAlignment="1">
      <alignment horizontal="left" vertical="center" wrapText="1"/>
    </xf>
    <xf numFmtId="0" fontId="12" fillId="10" borderId="10" xfId="0" applyFont="1" applyFill="1" applyBorder="1" applyAlignment="1">
      <alignment horizontal="center" wrapText="1"/>
    </xf>
    <xf numFmtId="1" fontId="15" fillId="0" borderId="10" xfId="0" applyNumberFormat="1" applyFont="1" applyBorder="1" applyAlignment="1">
      <alignment vertical="center" wrapText="1"/>
    </xf>
    <xf numFmtId="0" fontId="15" fillId="0" borderId="11" xfId="2" applyFont="1" applyBorder="1" applyAlignment="1">
      <alignment vertical="center" wrapText="1"/>
    </xf>
    <xf numFmtId="0" fontId="12" fillId="10" borderId="4" xfId="0" applyFont="1" applyFill="1" applyBorder="1" applyAlignment="1">
      <alignment horizontal="center" wrapText="1"/>
    </xf>
    <xf numFmtId="1" fontId="15" fillId="0" borderId="4" xfId="0" applyNumberFormat="1" applyFont="1" applyBorder="1" applyAlignment="1">
      <alignment vertical="center" wrapText="1"/>
    </xf>
    <xf numFmtId="0" fontId="15" fillId="0" borderId="26" xfId="2" applyFont="1" applyBorder="1" applyAlignment="1">
      <alignment vertical="center" wrapText="1"/>
    </xf>
    <xf numFmtId="0" fontId="12" fillId="10" borderId="43" xfId="0" applyFont="1" applyFill="1" applyBorder="1" applyAlignment="1">
      <alignment horizontal="center" vertical="center"/>
    </xf>
    <xf numFmtId="0" fontId="19" fillId="10" borderId="31" xfId="0" applyFont="1" applyFill="1" applyBorder="1" applyAlignment="1">
      <alignment horizontal="left" vertical="center" wrapText="1"/>
    </xf>
    <xf numFmtId="0" fontId="11" fillId="10" borderId="31" xfId="0" applyFont="1" applyFill="1" applyBorder="1" applyAlignment="1">
      <alignment horizontal="center" vertical="center"/>
    </xf>
    <xf numFmtId="0" fontId="15" fillId="10" borderId="31" xfId="0" applyFont="1" applyFill="1" applyBorder="1" applyAlignment="1">
      <alignment vertical="center" wrapText="1"/>
    </xf>
    <xf numFmtId="1" fontId="15" fillId="0" borderId="31" xfId="0" applyNumberFormat="1" applyFont="1" applyBorder="1" applyAlignment="1">
      <alignment vertical="center" wrapText="1"/>
    </xf>
    <xf numFmtId="0" fontId="15" fillId="0" borderId="30" xfId="2" applyFont="1" applyBorder="1" applyAlignment="1">
      <alignment vertical="center" wrapText="1"/>
    </xf>
    <xf numFmtId="0" fontId="12" fillId="10" borderId="18" xfId="0" applyFont="1" applyFill="1" applyBorder="1" applyAlignment="1">
      <alignment horizontal="center" wrapText="1"/>
    </xf>
    <xf numFmtId="0" fontId="15" fillId="10" borderId="18" xfId="0" applyFont="1" applyFill="1" applyBorder="1" applyAlignment="1">
      <alignment vertical="center" wrapText="1"/>
    </xf>
    <xf numFmtId="1" fontId="15" fillId="0" borderId="18" xfId="0" applyNumberFormat="1" applyFont="1" applyBorder="1" applyAlignment="1">
      <alignment vertical="center" wrapText="1"/>
    </xf>
    <xf numFmtId="0" fontId="15" fillId="0" borderId="34" xfId="2" applyFont="1" applyBorder="1" applyAlignment="1">
      <alignment vertical="center" wrapText="1"/>
    </xf>
    <xf numFmtId="0" fontId="22" fillId="11" borderId="10" xfId="0" applyFont="1" applyFill="1" applyBorder="1" applyAlignment="1">
      <alignment horizontal="left" vertical="center" wrapText="1"/>
    </xf>
    <xf numFmtId="0" fontId="15" fillId="11" borderId="36" xfId="2" applyFont="1" applyFill="1" applyBorder="1" applyAlignment="1">
      <alignment horizontal="left" vertical="center" wrapText="1"/>
    </xf>
    <xf numFmtId="0" fontId="22" fillId="11" borderId="4" xfId="0" applyFont="1" applyFill="1" applyBorder="1" applyAlignment="1">
      <alignment horizontal="left" vertical="center" wrapText="1"/>
    </xf>
    <xf numFmtId="0" fontId="15" fillId="11" borderId="27" xfId="2" applyFont="1" applyFill="1" applyBorder="1" applyAlignment="1">
      <alignment horizontal="left" vertical="center" wrapText="1"/>
    </xf>
    <xf numFmtId="0" fontId="9" fillId="11" borderId="4" xfId="2" applyFill="1" applyBorder="1" applyAlignment="1">
      <alignment horizontal="left" vertical="center" wrapText="1"/>
    </xf>
    <xf numFmtId="0" fontId="9" fillId="0" borderId="4" xfId="2" applyBorder="1" applyAlignment="1">
      <alignment horizontal="left" vertical="center" wrapText="1"/>
    </xf>
    <xf numFmtId="0" fontId="22" fillId="11" borderId="18" xfId="0" applyFont="1" applyFill="1" applyBorder="1" applyAlignment="1">
      <alignment horizontal="left" vertical="center" wrapText="1"/>
    </xf>
    <xf numFmtId="0" fontId="9" fillId="11" borderId="18" xfId="2" applyFill="1" applyBorder="1" applyAlignment="1">
      <alignment horizontal="left" vertical="center" wrapText="1"/>
    </xf>
    <xf numFmtId="0" fontId="15" fillId="11" borderId="37" xfId="2" applyFont="1" applyFill="1" applyBorder="1" applyAlignment="1">
      <alignment horizontal="left" vertical="center" wrapText="1"/>
    </xf>
    <xf numFmtId="0" fontId="15" fillId="0" borderId="44" xfId="0" applyFont="1" applyBorder="1" applyAlignment="1">
      <alignment vertical="center" wrapText="1"/>
    </xf>
    <xf numFmtId="49" fontId="15" fillId="0" borderId="44" xfId="0" applyNumberFormat="1" applyFont="1" applyBorder="1" applyAlignment="1">
      <alignment vertical="center" wrapText="1"/>
    </xf>
    <xf numFmtId="0" fontId="15" fillId="0" borderId="45" xfId="0" applyFont="1" applyBorder="1" applyAlignment="1">
      <alignment vertical="center" wrapText="1"/>
    </xf>
    <xf numFmtId="0" fontId="15" fillId="0" borderId="46" xfId="0" applyFont="1" applyBorder="1" applyAlignment="1">
      <alignment vertical="center" wrapText="1"/>
    </xf>
    <xf numFmtId="0" fontId="15" fillId="0" borderId="47" xfId="0" applyFont="1" applyBorder="1" applyAlignment="1">
      <alignment vertical="center" wrapText="1"/>
    </xf>
    <xf numFmtId="49" fontId="15" fillId="0" borderId="47" xfId="0" applyNumberFormat="1" applyFont="1" applyBorder="1" applyAlignment="1">
      <alignment vertical="center" wrapText="1"/>
    </xf>
    <xf numFmtId="0" fontId="15" fillId="0" borderId="48" xfId="0" applyFont="1" applyBorder="1" applyAlignment="1">
      <alignment vertical="center" wrapText="1"/>
    </xf>
    <xf numFmtId="0" fontId="15" fillId="0" borderId="49" xfId="0" applyFont="1" applyBorder="1" applyAlignment="1">
      <alignment vertical="center" wrapText="1"/>
    </xf>
    <xf numFmtId="0" fontId="9" fillId="0" borderId="48" xfId="2" applyBorder="1" applyAlignment="1">
      <alignment vertical="center" wrapText="1"/>
    </xf>
    <xf numFmtId="0" fontId="15" fillId="0" borderId="50" xfId="0" applyFont="1" applyBorder="1" applyAlignment="1">
      <alignment vertical="center" wrapText="1"/>
    </xf>
    <xf numFmtId="49" fontId="15" fillId="0" borderId="50" xfId="0" applyNumberFormat="1" applyFont="1" applyBorder="1" applyAlignment="1">
      <alignment vertical="center" wrapText="1"/>
    </xf>
    <xf numFmtId="0" fontId="15" fillId="0" borderId="51" xfId="0" applyFont="1" applyBorder="1" applyAlignment="1">
      <alignment vertical="center" wrapText="1"/>
    </xf>
    <xf numFmtId="0" fontId="15" fillId="0" borderId="52" xfId="2" applyFont="1" applyBorder="1" applyAlignment="1">
      <alignment vertical="center" wrapText="1"/>
    </xf>
    <xf numFmtId="49" fontId="15" fillId="10" borderId="13" xfId="0" applyNumberFormat="1" applyFont="1" applyFill="1" applyBorder="1" applyAlignment="1">
      <alignment horizontal="center" vertical="center"/>
    </xf>
    <xf numFmtId="0" fontId="15" fillId="10" borderId="13" xfId="0" applyFont="1" applyFill="1" applyBorder="1" applyAlignment="1">
      <alignment horizontal="left" vertical="center" wrapText="1"/>
    </xf>
    <xf numFmtId="0" fontId="15" fillId="0" borderId="10" xfId="0" applyFont="1" applyBorder="1" applyAlignment="1">
      <alignment vertical="center"/>
    </xf>
    <xf numFmtId="0" fontId="15" fillId="0" borderId="36" xfId="0" applyFont="1" applyBorder="1" applyAlignment="1">
      <alignment vertical="center"/>
    </xf>
    <xf numFmtId="49" fontId="15" fillId="10" borderId="53" xfId="0" applyNumberFormat="1" applyFont="1" applyFill="1" applyBorder="1" applyAlignment="1">
      <alignment horizontal="center" vertical="center"/>
    </xf>
    <xf numFmtId="0" fontId="19" fillId="10" borderId="53" xfId="0" applyFont="1" applyFill="1" applyBorder="1" applyAlignment="1">
      <alignment horizontal="left" vertical="center" wrapText="1"/>
    </xf>
    <xf numFmtId="0" fontId="9" fillId="0" borderId="4" xfId="2" applyBorder="1" applyAlignment="1">
      <alignment vertical="center"/>
    </xf>
    <xf numFmtId="0" fontId="15" fillId="0" borderId="27" xfId="0" applyFont="1" applyBorder="1" applyAlignment="1">
      <alignment vertical="center"/>
    </xf>
    <xf numFmtId="0" fontId="12" fillId="10" borderId="54" xfId="0" applyFont="1" applyFill="1" applyBorder="1" applyAlignment="1">
      <alignment horizontal="center" vertical="center"/>
    </xf>
    <xf numFmtId="49" fontId="15" fillId="10" borderId="19" xfId="0" applyNumberFormat="1" applyFont="1" applyFill="1" applyBorder="1" applyAlignment="1">
      <alignment horizontal="center" vertical="center"/>
    </xf>
    <xf numFmtId="0" fontId="15" fillId="10" borderId="19" xfId="0" applyFont="1" applyFill="1" applyBorder="1" applyAlignment="1">
      <alignment horizontal="left" vertical="center" wrapText="1"/>
    </xf>
    <xf numFmtId="0" fontId="15" fillId="0" borderId="37" xfId="0" applyFont="1" applyBorder="1" applyAlignment="1">
      <alignment vertical="center"/>
    </xf>
    <xf numFmtId="0" fontId="15" fillId="0" borderId="55" xfId="0" applyFont="1" applyBorder="1" applyAlignment="1">
      <alignment horizontal="left" vertical="center" wrapText="1"/>
    </xf>
    <xf numFmtId="0" fontId="15" fillId="12" borderId="55" xfId="0" applyFont="1" applyFill="1" applyBorder="1" applyAlignment="1">
      <alignment horizontal="left" vertical="center" wrapText="1"/>
    </xf>
    <xf numFmtId="0" fontId="15" fillId="12" borderId="56" xfId="0" applyFont="1" applyFill="1" applyBorder="1" applyAlignment="1">
      <alignment horizontal="left" vertical="center" wrapText="1"/>
    </xf>
    <xf numFmtId="0" fontId="15" fillId="0" borderId="57" xfId="0" applyFont="1" applyBorder="1" applyAlignment="1">
      <alignment horizontal="left" vertical="center" wrapText="1"/>
    </xf>
    <xf numFmtId="0" fontId="15" fillId="0" borderId="47" xfId="0" applyFont="1" applyBorder="1" applyAlignment="1">
      <alignment horizontal="left" vertical="center" wrapText="1"/>
    </xf>
    <xf numFmtId="0" fontId="15" fillId="12" borderId="47" xfId="0" applyFont="1" applyFill="1" applyBorder="1" applyAlignment="1">
      <alignment horizontal="left" vertical="center" wrapText="1"/>
    </xf>
    <xf numFmtId="0" fontId="15" fillId="12" borderId="48" xfId="0" applyFont="1" applyFill="1" applyBorder="1" applyAlignment="1">
      <alignment horizontal="left" vertical="center" wrapText="1"/>
    </xf>
    <xf numFmtId="0" fontId="15" fillId="0" borderId="58" xfId="0" applyFont="1" applyBorder="1" applyAlignment="1">
      <alignment horizontal="left" vertical="center" wrapText="1"/>
    </xf>
    <xf numFmtId="0" fontId="15" fillId="13" borderId="58" xfId="0" applyFont="1" applyFill="1" applyBorder="1" applyAlignment="1">
      <alignment horizontal="left" vertical="center" wrapText="1"/>
    </xf>
    <xf numFmtId="0" fontId="15" fillId="12" borderId="59" xfId="0" applyFont="1" applyFill="1" applyBorder="1" applyAlignment="1">
      <alignment horizontal="left" vertical="center" wrapText="1"/>
    </xf>
    <xf numFmtId="0" fontId="15" fillId="12" borderId="60" xfId="0" applyFont="1" applyFill="1" applyBorder="1" applyAlignment="1">
      <alignment horizontal="left" vertical="center" wrapText="1"/>
    </xf>
    <xf numFmtId="0" fontId="15" fillId="0" borderId="61" xfId="0" applyFont="1" applyBorder="1" applyAlignment="1">
      <alignment horizontal="left" vertical="center" wrapText="1"/>
    </xf>
    <xf numFmtId="0" fontId="22" fillId="0" borderId="10" xfId="0" applyFont="1" applyBorder="1" applyAlignment="1">
      <alignment vertical="center" wrapText="1"/>
    </xf>
    <xf numFmtId="0" fontId="22" fillId="0" borderId="4" xfId="0" applyFont="1" applyBorder="1" applyAlignment="1">
      <alignment vertical="center" wrapText="1"/>
    </xf>
    <xf numFmtId="49" fontId="15" fillId="10" borderId="18" xfId="0" applyNumberFormat="1" applyFont="1" applyFill="1" applyBorder="1" applyAlignment="1">
      <alignment horizontal="center" vertical="center"/>
    </xf>
    <xf numFmtId="49" fontId="15" fillId="0" borderId="4" xfId="0" applyNumberFormat="1" applyFont="1" applyBorder="1" applyAlignment="1">
      <alignment wrapText="1"/>
    </xf>
    <xf numFmtId="0" fontId="11" fillId="10" borderId="62" xfId="0" applyFont="1" applyFill="1" applyBorder="1" applyAlignment="1">
      <alignment horizontal="center"/>
    </xf>
    <xf numFmtId="0" fontId="11" fillId="10" borderId="17" xfId="0" applyFont="1" applyFill="1" applyBorder="1" applyAlignment="1">
      <alignment horizontal="center"/>
    </xf>
    <xf numFmtId="0" fontId="11" fillId="10" borderId="17" xfId="0" applyFont="1" applyFill="1" applyBorder="1" applyAlignment="1">
      <alignment horizontal="center" vertical="center"/>
    </xf>
    <xf numFmtId="0" fontId="12" fillId="0" borderId="17" xfId="0" applyFont="1" applyBorder="1"/>
    <xf numFmtId="0" fontId="15" fillId="0" borderId="17" xfId="0" applyFont="1" applyBorder="1" applyAlignment="1">
      <alignment horizontal="left" vertical="center" wrapText="1"/>
    </xf>
    <xf numFmtId="0" fontId="15" fillId="0" borderId="17" xfId="0" applyFont="1" applyBorder="1"/>
    <xf numFmtId="0" fontId="15" fillId="0" borderId="20" xfId="0" applyFont="1" applyBorder="1"/>
    <xf numFmtId="0" fontId="12" fillId="0" borderId="63" xfId="0" applyFont="1" applyBorder="1"/>
    <xf numFmtId="0" fontId="0" fillId="0" borderId="0" xfId="0" applyAlignment="1">
      <alignment vertical="center"/>
    </xf>
    <xf numFmtId="49" fontId="0" fillId="0" borderId="0" xfId="0" applyNumberFormat="1" applyAlignment="1">
      <alignment vertical="center"/>
    </xf>
    <xf numFmtId="0" fontId="0" fillId="0" borderId="0" xfId="0" applyAlignment="1">
      <alignment horizontal="left" vertical="center" wrapText="1"/>
    </xf>
    <xf numFmtId="0" fontId="0" fillId="10" borderId="0" xfId="0" applyFill="1"/>
    <xf numFmtId="0" fontId="23" fillId="0" borderId="0" xfId="0" applyFont="1"/>
    <xf numFmtId="0" fontId="0" fillId="0" borderId="4" xfId="0" applyBorder="1" applyAlignment="1">
      <alignment horizontal="left" vertical="center" wrapText="1"/>
    </xf>
  </cellXfs>
  <cellStyles count="4">
    <cellStyle name="Hyperlink" xfId="3" xr:uid="{87767740-135A-48F3-A17F-86A958B73FCA}"/>
    <cellStyle name="Гиперссылка" xfId="2" builtinId="8"/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57;&#1087;&#1110;&#1083;&#1100;&#1085;&#1110;%20&#1076;&#1080;&#1089;&#1082;&#1080;\&#1044;&#1077;&#1082;&#1072;&#1085;&#1072;&#1090;%20&#1052;&#1058;&#1060;\&#1055;&#1086;&#1089;&#1080;&#1083;&#1072;&#1085;&#1085;&#1103;%20&#1085;&#1072;%20&#1079;&#1072;&#1085;&#1103;&#1090;&#1090;&#1103;\&#1058;&#1058;%202%20&#1082;&#1091;&#1088;&#1089;.%20&#1055;&#1086;&#1074;&#1085;&#1080;&#1081;%20&#1090;&#1077;&#1088;&#1084;&#1110;&#108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 к. ТТ"/>
    </sheetNames>
    <sheetDataSet>
      <sheetData sheetId="0" refreshError="1">
        <row r="5">
          <cell r="C5" t="str">
            <v>https://nules.webex.com/meet/lilya_savchenko</v>
          </cell>
        </row>
      </sheetData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us05web.zoom.us/j/5522672040?pwd=SVBXVXk0UXIwOHE0K0xqN0lSSmNHUT09" TargetMode="External"/><Relationship Id="rId21" Type="http://schemas.openxmlformats.org/officeDocument/2006/relationships/hyperlink" Target="https://meet.google.com/ccv-nokz-ztb" TargetMode="External"/><Relationship Id="rId42" Type="http://schemas.openxmlformats.org/officeDocument/2006/relationships/hyperlink" Target="http://meet.google.com/ugs-vots-vpu" TargetMode="External"/><Relationship Id="rId63" Type="http://schemas.openxmlformats.org/officeDocument/2006/relationships/hyperlink" Target="mailto:oksana_evsyukova@yahoo.com" TargetMode="External"/><Relationship Id="rId84" Type="http://schemas.openxmlformats.org/officeDocument/2006/relationships/hyperlink" Target="mailto:t.hryhorenko@nubip.edu.ua" TargetMode="External"/><Relationship Id="rId16" Type="http://schemas.openxmlformats.org/officeDocument/2006/relationships/hyperlink" Target="https://us04web.zoom.us/j/4576229354?pwd=SVlqZGU2d3lCamhCRjByYU1xdDBkQT09" TargetMode="External"/><Relationship Id="rId107" Type="http://schemas.openxmlformats.org/officeDocument/2006/relationships/hyperlink" Target="mailto:ruslan_lyubar@ukr.net" TargetMode="External"/><Relationship Id="rId11" Type="http://schemas.openxmlformats.org/officeDocument/2006/relationships/hyperlink" Target="https://us04web.zoom.us/j/4042253116?pwd=dWlBOFR1ZFUxNTRiSnhHNWpCMVRMZz09&amp;omn=76196791358" TargetMode="External"/><Relationship Id="rId32" Type="http://schemas.openxmlformats.org/officeDocument/2006/relationships/hyperlink" Target="https://meet.google.com/ush-svru-rgd" TargetMode="External"/><Relationship Id="rId37" Type="http://schemas.openxmlformats.org/officeDocument/2006/relationships/hyperlink" Target="https://meet.google.com/wey-gmkj-srh" TargetMode="External"/><Relationship Id="rId53" Type="http://schemas.openxmlformats.org/officeDocument/2006/relationships/hyperlink" Target="mailto:shelemanova@nubip.edu.ua" TargetMode="External"/><Relationship Id="rId58" Type="http://schemas.openxmlformats.org/officeDocument/2006/relationships/hyperlink" Target="mailto:Svitlana.Kalenska@gmail.com" TargetMode="External"/><Relationship Id="rId74" Type="http://schemas.openxmlformats.org/officeDocument/2006/relationships/hyperlink" Target="mailto:faichukom@nubip.edu.ua" TargetMode="External"/><Relationship Id="rId79" Type="http://schemas.openxmlformats.org/officeDocument/2006/relationships/hyperlink" Target="https://us04web.zoom.us/j/73611695292?pwd=dEwe54mTvmQKdatNdq6CzgvrnE7lgd.1" TargetMode="External"/><Relationship Id="rId102" Type="http://schemas.openxmlformats.org/officeDocument/2006/relationships/hyperlink" Target="https://us04web.zoom.us/j/75930274992?pwd=XVQu4r8kdP0JAMuaH3ioJyF65ENWVt.1" TargetMode="External"/><Relationship Id="rId123" Type="http://schemas.openxmlformats.org/officeDocument/2006/relationships/hyperlink" Target="https://us04web.zoom.us/j/4098513360?pwd=NlhqOHRURDQ1aU5BMTJJZ0ZGYU1hdz09Meeting%20ID:%20409%20851%203360Passcode:%20zgQVf8" TargetMode="External"/><Relationship Id="rId128" Type="http://schemas.openxmlformats.org/officeDocument/2006/relationships/hyperlink" Target="mailto:0507425963@ukr.net" TargetMode="External"/><Relationship Id="rId5" Type="http://schemas.openxmlformats.org/officeDocument/2006/relationships/hyperlink" Target="mailto:piddubny_o@nubip.edu.ua" TargetMode="External"/><Relationship Id="rId90" Type="http://schemas.openxmlformats.org/officeDocument/2006/relationships/hyperlink" Target="https://meet.google.com/aqp-srvy-asg" TargetMode="External"/><Relationship Id="rId95" Type="http://schemas.openxmlformats.org/officeDocument/2006/relationships/hyperlink" Target="mailto:martyn@nubip.edu.ua" TargetMode="External"/><Relationship Id="rId22" Type="http://schemas.openxmlformats.org/officeDocument/2006/relationships/hyperlink" Target="mailto:amakarevych@nubip.edu.ua" TargetMode="External"/><Relationship Id="rId27" Type="http://schemas.openxmlformats.org/officeDocument/2006/relationships/hyperlink" Target="mailto:sychov@ukr.net" TargetMode="External"/><Relationship Id="rId43" Type="http://schemas.openxmlformats.org/officeDocument/2006/relationships/hyperlink" Target="https://meet.google.com/xoy-bane-hjk" TargetMode="External"/><Relationship Id="rId48" Type="http://schemas.openxmlformats.org/officeDocument/2006/relationships/hyperlink" Target="https://meet.google.com/dzx-jfuw-trd" TargetMode="External"/><Relationship Id="rId64" Type="http://schemas.openxmlformats.org/officeDocument/2006/relationships/hyperlink" Target="mailto:samsonova_v@nubip.edu.ua" TargetMode="External"/><Relationship Id="rId69" Type="http://schemas.openxmlformats.org/officeDocument/2006/relationships/hyperlink" Target="https://nubip-edu-ua.zoom.us/j/85785662041?pwd=BtEHACTOUg86zI64OTO9nYToaSC2D3.1" TargetMode="External"/><Relationship Id="rId113" Type="http://schemas.openxmlformats.org/officeDocument/2006/relationships/hyperlink" Target="https://meet.google.com/mko-dfqx-sps" TargetMode="External"/><Relationship Id="rId118" Type="http://schemas.openxmlformats.org/officeDocument/2006/relationships/hyperlink" Target="https://us04web.zoom.us/j/7601846600?pwd=fUpRzLAjWiaLaaPzJAKqNW4JykD5UL.1" TargetMode="External"/><Relationship Id="rId134" Type="http://schemas.openxmlformats.org/officeDocument/2006/relationships/hyperlink" Target="mailto:solomka.natalia@nubip.edu.ua" TargetMode="External"/><Relationship Id="rId80" Type="http://schemas.openxmlformats.org/officeDocument/2006/relationships/hyperlink" Target="mailto:shmargun2012@ukr.net" TargetMode="External"/><Relationship Id="rId85" Type="http://schemas.openxmlformats.org/officeDocument/2006/relationships/hyperlink" Target="mailto:osadchenkoinna1@gmail.com" TargetMode="External"/><Relationship Id="rId12" Type="http://schemas.openxmlformats.org/officeDocument/2006/relationships/hyperlink" Target="https://us04web.zoom.us/j/9434708788?pwd=OTdnQnZIMnVyRmtWOGo0L2llcGxndz09&#1048;&#1076;&#1077;&#1085;&#1090;&#1080;&#1092;&#1080;&#1082;&#1072;&#1090;&#1086;&#1088;%20&#1082;&#1086;&#1085;&#1092;&#1077;&#1088;&#1077;&#1085;&#1094;&#1080;&#1080;:%20943%20470%208788&#1050;&#1086;&#1076;%20&#1076;&#1086;&#1089;&#1090;&#1091;&#1087;&#1072;:%202Y8CTD" TargetMode="External"/><Relationship Id="rId17" Type="http://schemas.openxmlformats.org/officeDocument/2006/relationships/hyperlink" Target="https://us05web.zoom.us/j/86144891092?pwd=kdsFuyUjDvjVGmBnyqXLwwncVl0xXH.1" TargetMode="External"/><Relationship Id="rId33" Type="http://schemas.openxmlformats.org/officeDocument/2006/relationships/hyperlink" Target="mailto:chalturinmax@gmail.com" TargetMode="External"/><Relationship Id="rId38" Type="http://schemas.openxmlformats.org/officeDocument/2006/relationships/hyperlink" Target="http://meet.google.com/btq-zrid-wof" TargetMode="External"/><Relationship Id="rId59" Type="http://schemas.openxmlformats.org/officeDocument/2006/relationships/hyperlink" Target="https://nubip-edu-ua.zoom.us/j/82251357244?pwd=UTFFT1JldkRsT3UzcWdmRUUzNjc1UT09" TargetMode="External"/><Relationship Id="rId103" Type="http://schemas.openxmlformats.org/officeDocument/2006/relationships/hyperlink" Target="tel:+380966875766" TargetMode="External"/><Relationship Id="rId108" Type="http://schemas.openxmlformats.org/officeDocument/2006/relationships/hyperlink" Target="mailto:nagornyvitaliy@gmail.com" TargetMode="External"/><Relationship Id="rId124" Type="http://schemas.openxmlformats.org/officeDocument/2006/relationships/hyperlink" Target="mailto:vnesvidomin@ukr.net" TargetMode="External"/><Relationship Id="rId129" Type="http://schemas.openxmlformats.org/officeDocument/2006/relationships/hyperlink" Target="https://zoom.us/j/9749005248?pwd=VG1ZQzZLRVBrbmt6bTFiYnVzWGlQZz09%20&#1030;&#1076;&#1077;&#1085;&#1090;&#1080;&#1092;&#1110;&#1082;&#1072;&#1090;&#1086;&#1088;%20&#1082;&#1086;&#1085;&#1092;&#1077;&#1088;&#1077;&#1085;&#1094;&#1110;&#1111;:%20974%20900%205248%20&#1050;&#1086;&#1076;%20&#1076;&#1086;&#1089;&#1090;&#1091;&#1087;&#1091;:%20uii6Cj" TargetMode="External"/><Relationship Id="rId54" Type="http://schemas.openxmlformats.org/officeDocument/2006/relationships/hyperlink" Target="mailto:vinodel@i.ua" TargetMode="External"/><Relationship Id="rId70" Type="http://schemas.openxmlformats.org/officeDocument/2006/relationships/hyperlink" Target="https://nubip-edu-ua.zoom.us/j/88097422703?pwd=PcdApkpgsLLbpGypdH1DlRUfozOgJa.1" TargetMode="External"/><Relationship Id="rId75" Type="http://schemas.openxmlformats.org/officeDocument/2006/relationships/hyperlink" Target="https://us04web.zoom.us/j/9114134337?pwd=ckhWTFlIYUNyekZ1aloydHZLUmR6dz09" TargetMode="External"/><Relationship Id="rId91" Type="http://schemas.openxmlformats.org/officeDocument/2006/relationships/hyperlink" Target="https://us05web.zoom.us/j/8593075729?pwd=cDd1T0o2Z3dJQ3VrR2JEQzkyRG52UT09&amp;omn=85261929802" TargetMode="External"/><Relationship Id="rId96" Type="http://schemas.openxmlformats.org/officeDocument/2006/relationships/hyperlink" Target="mailto:b_zayachkivska@nubip.edu.ua" TargetMode="External"/><Relationship Id="rId1" Type="http://schemas.openxmlformats.org/officeDocument/2006/relationships/hyperlink" Target="mailto:oasht@ukr.net" TargetMode="External"/><Relationship Id="rId6" Type="http://schemas.openxmlformats.org/officeDocument/2006/relationships/hyperlink" Target="mailto:stasuknadia@nubip.edu.ua" TargetMode="External"/><Relationship Id="rId23" Type="http://schemas.openxmlformats.org/officeDocument/2006/relationships/hyperlink" Target="mailto:oomit99@ukr.net" TargetMode="External"/><Relationship Id="rId28" Type="http://schemas.openxmlformats.org/officeDocument/2006/relationships/hyperlink" Target="https://us05web.zoom.us/j/2776375793?pwd=d3RhVTF0WWxYcXBPK1YvSGQ5Ri92dz09" TargetMode="External"/><Relationship Id="rId49" Type="http://schemas.openxmlformats.org/officeDocument/2006/relationships/hyperlink" Target="https://meet.google.com/njv-bzcd-taa" TargetMode="External"/><Relationship Id="rId114" Type="http://schemas.openxmlformats.org/officeDocument/2006/relationships/hyperlink" Target="mailto:faychuk_olga@ukr.net" TargetMode="External"/><Relationship Id="rId119" Type="http://schemas.openxmlformats.org/officeDocument/2006/relationships/hyperlink" Target="https://us05web.zoom.us/j/8268354195?pwd=a3RrQ3I5WTZBazZZSDgyWUFrMmRGZz09Meeting%20ID:%20826%20835%204195Passcode:%205XTt31" TargetMode="External"/><Relationship Id="rId44" Type="http://schemas.openxmlformats.org/officeDocument/2006/relationships/hyperlink" Target="https://us05web.zoom.us/j/5214545349?pwd=bjlTU0tCZmtRazZPUTZLYmVDbWptZz09" TargetMode="External"/><Relationship Id="rId60" Type="http://schemas.openxmlformats.org/officeDocument/2006/relationships/hyperlink" Target="mailto:wisena.seeds@gmail.com" TargetMode="External"/><Relationship Id="rId65" Type="http://schemas.openxmlformats.org/officeDocument/2006/relationships/hyperlink" Target="https://us05web.zoom.us/j/4590836664?pwd=WXowckNRN0FrZVgyQjk4V0ZqdVJ6QT09" TargetMode="External"/><Relationship Id="rId81" Type="http://schemas.openxmlformats.org/officeDocument/2006/relationships/hyperlink" Target="mailto:sopivnyk_i@nubip.edu.ua" TargetMode="External"/><Relationship Id="rId86" Type="http://schemas.openxmlformats.org/officeDocument/2006/relationships/hyperlink" Target="https://us05web.zoom.us/j/81496040126?pwd=1P9tkCvkjJUUAVdEMtL6wtXbrJzg5q.1" TargetMode="External"/><Relationship Id="rId130" Type="http://schemas.openxmlformats.org/officeDocument/2006/relationships/hyperlink" Target="mailto:aagrebennikova@nubip.edu.ua" TargetMode="External"/><Relationship Id="rId135" Type="http://schemas.openxmlformats.org/officeDocument/2006/relationships/hyperlink" Target="mailto:k.komar@nubip.edu.ua" TargetMode="External"/><Relationship Id="rId13" Type="http://schemas.openxmlformats.org/officeDocument/2006/relationships/hyperlink" Target="https://us04web.zoom.us/j/5733633138?pwd=cDBTVDhqZzN5TDRHSkJ6MzBobWYxUT09%20573%20363%203138&#1050;&#1086;&#1076;-%20UW1XNm" TargetMode="External"/><Relationship Id="rId18" Type="http://schemas.openxmlformats.org/officeDocument/2006/relationships/hyperlink" Target="mailto:kulbanska@nubip.edu.ua" TargetMode="External"/><Relationship Id="rId39" Type="http://schemas.openxmlformats.org/officeDocument/2006/relationships/hyperlink" Target="https://meet.google.com/ufd-cemm-rsh" TargetMode="External"/><Relationship Id="rId109" Type="http://schemas.openxmlformats.org/officeDocument/2006/relationships/hyperlink" Target="mailto:maxklymenko@nubip.edu.ua" TargetMode="External"/><Relationship Id="rId34" Type="http://schemas.openxmlformats.org/officeDocument/2006/relationships/hyperlink" Target="mailto:volodnz@nubip.edu.ua" TargetMode="External"/><Relationship Id="rId50" Type="http://schemas.openxmlformats.org/officeDocument/2006/relationships/hyperlink" Target="https://meet.google.com/vcs-dhtm-peg" TargetMode="External"/><Relationship Id="rId55" Type="http://schemas.openxmlformats.org/officeDocument/2006/relationships/hyperlink" Target="tel:+380673971140" TargetMode="External"/><Relationship Id="rId76" Type="http://schemas.openxmlformats.org/officeDocument/2006/relationships/hyperlink" Target="https://nubip-edu-ua.zoom.us/j/7978509188?pwd=Q3lsWHlKWUpKbnZtR2Z3d3VHVEo2Zz09" TargetMode="External"/><Relationship Id="rId97" Type="http://schemas.openxmlformats.org/officeDocument/2006/relationships/hyperlink" Target="mailto:moskalenkotonia@gmail.com" TargetMode="External"/><Relationship Id="rId104" Type="http://schemas.openxmlformats.org/officeDocument/2006/relationships/hyperlink" Target="http://mbox.bigmir.net/compose/1943602896/?cto=AzZETEIwFl0lFT0cKh85brTHlKyrwsOOXGOXjMKczGuHro17" TargetMode="External"/><Relationship Id="rId120" Type="http://schemas.openxmlformats.org/officeDocument/2006/relationships/hyperlink" Target="https://nubip-edu-ua.zoom.us/j/86318949256?pwd=Y7y8vcLcGsShSgrNwrsMyuWBFCkGTZ.1" TargetMode="External"/><Relationship Id="rId125" Type="http://schemas.openxmlformats.org/officeDocument/2006/relationships/hyperlink" Target="https://meet.google.com/awr-fnso-iqa" TargetMode="External"/><Relationship Id="rId7" Type="http://schemas.openxmlformats.org/officeDocument/2006/relationships/hyperlink" Target="https://meet.google.com/upf-pbfw-mcp" TargetMode="External"/><Relationship Id="rId71" Type="http://schemas.openxmlformats.org/officeDocument/2006/relationships/hyperlink" Target="https://nubip-edu-ua.zoom.us/j/87589481455?pwd=jXPkwiCiFgfLBumHSFpEs2dq0zATQw.1" TargetMode="External"/><Relationship Id="rId92" Type="http://schemas.openxmlformats.org/officeDocument/2006/relationships/hyperlink" Target="mailto:alina.rahmanina@nubip.edu.ua" TargetMode="External"/><Relationship Id="rId2" Type="http://schemas.openxmlformats.org/officeDocument/2006/relationships/hyperlink" Target="mailto:ustymenko_ihor@ukr.net" TargetMode="External"/><Relationship Id="rId29" Type="http://schemas.openxmlformats.org/officeDocument/2006/relationships/hyperlink" Target="mailto:w.nikolay@ukr.net" TargetMode="External"/><Relationship Id="rId24" Type="http://schemas.openxmlformats.org/officeDocument/2006/relationships/hyperlink" Target="https://us04web.zoom.us/j/78465820955?pwd=pTD6bbDk1QgTn7GYp0n7nQ1h8ktILN.1" TargetMode="External"/><Relationship Id="rId40" Type="http://schemas.openxmlformats.org/officeDocument/2006/relationships/hyperlink" Target="https://nubip-edu-ua.zoom.us/j/83585642125?pwd=5iJbHjPS0uqGzzTg2CarlzYTIxsBCv.1" TargetMode="External"/><Relationship Id="rId45" Type="http://schemas.openxmlformats.org/officeDocument/2006/relationships/hyperlink" Target="mailto:dudnikalla@nubip.edu.ua" TargetMode="External"/><Relationship Id="rId66" Type="http://schemas.openxmlformats.org/officeDocument/2006/relationships/hyperlink" Target="mailto:nickvet@ukr.net" TargetMode="External"/><Relationship Id="rId87" Type="http://schemas.openxmlformats.org/officeDocument/2006/relationships/hyperlink" Target="https://us05web.zoom.us/j/84705449325?pwd=CfqG8wJbpuVWVbaJbNjXabdwiqCUh4.1" TargetMode="External"/><Relationship Id="rId110" Type="http://schemas.openxmlformats.org/officeDocument/2006/relationships/hyperlink" Target="mailto:tatiana.muzychenko27@gmail.com" TargetMode="External"/><Relationship Id="rId115" Type="http://schemas.openxmlformats.org/officeDocument/2006/relationships/hyperlink" Target="https://us05web.zoom.us/j/86346083978?pwd=Hh77F4RAphe0t4LnpaFpm1bkgJzkGV.1%20%20%20%20&#1048;&#1076;&#1077;&#1085;&#1090;&#1080;&#1092;&#1080;&#1082;&#1072;&#1090;&#1086;&#1088;%20&#1082;&#1086;&#1085;&#1092;&#1077;&#1088;&#1077;&#1085;&#1094;&#1080;&#1080;:%20863%204608%203978%20%20&#1050;&#1086;&#1076;%20&#1076;&#1086;&#1089;&#1090;&#1091;&#1087;&#1072;:%20P2008w" TargetMode="External"/><Relationship Id="rId131" Type="http://schemas.openxmlformats.org/officeDocument/2006/relationships/hyperlink" Target="mailto:makarchuk.o.g@nubip.edu.ua" TargetMode="External"/><Relationship Id="rId136" Type="http://schemas.openxmlformats.org/officeDocument/2006/relationships/hyperlink" Target="mailto:vromanchenko@nubip.edu.ua" TargetMode="External"/><Relationship Id="rId61" Type="http://schemas.openxmlformats.org/officeDocument/2006/relationships/hyperlink" Target="mailto:litvinovdv@nubip.edu.ua" TargetMode="External"/><Relationship Id="rId82" Type="http://schemas.openxmlformats.org/officeDocument/2006/relationships/hyperlink" Target="mailto:malushka20@ukr.net" TargetMode="External"/><Relationship Id="rId19" Type="http://schemas.openxmlformats.org/officeDocument/2006/relationships/hyperlink" Target="https://nubip-edu-ua.zoom.us/j/87285627133?pwd=TqRd55sgmHn8cbkAnpiEYv2x9WaEJw.1" TargetMode="External"/><Relationship Id="rId14" Type="http://schemas.openxmlformats.org/officeDocument/2006/relationships/hyperlink" Target="mailto:i_sido@ukr.net" TargetMode="External"/><Relationship Id="rId30" Type="http://schemas.openxmlformats.org/officeDocument/2006/relationships/hyperlink" Target="https://us05web.zoom.us/j/86730830355?pwd=XQLLwrv82kZbpYNKZ3yywe5kpBJm0s.1" TargetMode="External"/><Relationship Id="rId35" Type="http://schemas.openxmlformats.org/officeDocument/2006/relationships/hyperlink" Target="http://meet.google.com/pfy-oghd-jyc" TargetMode="External"/><Relationship Id="rId56" Type="http://schemas.openxmlformats.org/officeDocument/2006/relationships/hyperlink" Target="https://us05web.zoom.us/j/9350626124?pwd=RDJZQlM5bDkxbzFaRWMybUZYUjAydz09&amp;omn=84964244434" TargetMode="External"/><Relationship Id="rId77" Type="http://schemas.openxmlformats.org/officeDocument/2006/relationships/hyperlink" Target="mailto:nadya-reznik@ukr.net" TargetMode="External"/><Relationship Id="rId100" Type="http://schemas.openxmlformats.org/officeDocument/2006/relationships/hyperlink" Target="https://nubip-edu-ua.zoom.us/j/94347113625?pwd=cWUyV3JvZWp2SVFoSGZ5ajdxRmhzQT09" TargetMode="External"/><Relationship Id="rId105" Type="http://schemas.openxmlformats.org/officeDocument/2006/relationships/hyperlink" Target="mailto:alla.klepko@gmail.com&#160;" TargetMode="External"/><Relationship Id="rId126" Type="http://schemas.openxmlformats.org/officeDocument/2006/relationships/hyperlink" Target="mailto:a.nesvidomin@gmail.com" TargetMode="External"/><Relationship Id="rId8" Type="http://schemas.openxmlformats.org/officeDocument/2006/relationships/hyperlink" Target="https://us05web.zoom.us/j/2610726984?pwd=ZWFXamZVZzFCeG1iRmhPWWM0OUJYZz09" TargetMode="External"/><Relationship Id="rId51" Type="http://schemas.openxmlformats.org/officeDocument/2006/relationships/hyperlink" Target="https://meet.google.com/kcq-ytvt-hax" TargetMode="External"/><Relationship Id="rId72" Type="http://schemas.openxmlformats.org/officeDocument/2006/relationships/hyperlink" Target="https://us05web.zoom.us/j/8231998501?pwd=QTc5R1FtTVJDamwrMVpDb2ZWTDB5QT09" TargetMode="External"/><Relationship Id="rId93" Type="http://schemas.openxmlformats.org/officeDocument/2006/relationships/hyperlink" Target="https://nubip-edu-ua.zoom.us/j/7920915817?pwd=d1ZlakpMejAyOEpLV05yR0h6WXVzQT09" TargetMode="External"/><Relationship Id="rId98" Type="http://schemas.openxmlformats.org/officeDocument/2006/relationships/hyperlink" Target="mailto:moskalenkotonia@gmail.com" TargetMode="External"/><Relationship Id="rId121" Type="http://schemas.openxmlformats.org/officeDocument/2006/relationships/hyperlink" Target="mailto:olmurav@nubip.edu.ua" TargetMode="External"/><Relationship Id="rId3" Type="http://schemas.openxmlformats.org/officeDocument/2006/relationships/hyperlink" Target="mailto:popova.olena@nubip.edu.ua" TargetMode="External"/><Relationship Id="rId25" Type="http://schemas.openxmlformats.org/officeDocument/2006/relationships/hyperlink" Target="https://nubip-edu-ua.zoom.us/j/2902386963?pwd=OWdXMFM3dDBJM0RWSXgzRW56OVFhZz09" TargetMode="External"/><Relationship Id="rId46" Type="http://schemas.openxmlformats.org/officeDocument/2006/relationships/hyperlink" Target="mailto:nva041@ukr.net" TargetMode="External"/><Relationship Id="rId67" Type="http://schemas.openxmlformats.org/officeDocument/2006/relationships/hyperlink" Target="mailto:shevtshenko_lv@nubip.edu.ua" TargetMode="External"/><Relationship Id="rId116" Type="http://schemas.openxmlformats.org/officeDocument/2006/relationships/hyperlink" Target="mailto:Lm1lm@ukr.net" TargetMode="External"/><Relationship Id="rId20" Type="http://schemas.openxmlformats.org/officeDocument/2006/relationships/hyperlink" Target="https://meet.google.com/ptp-cgwd-rky" TargetMode="External"/><Relationship Id="rId41" Type="http://schemas.openxmlformats.org/officeDocument/2006/relationships/hyperlink" Target="https://meet.google.com/hty-hzkm-qww" TargetMode="External"/><Relationship Id="rId62" Type="http://schemas.openxmlformats.org/officeDocument/2006/relationships/hyperlink" Target="https://us04web.zoom.us/j/88483524886?pwd=czRmQkF5ZEkycTFYbWMrTHUvTWZqUT09" TargetMode="External"/><Relationship Id="rId83" Type="http://schemas.openxmlformats.org/officeDocument/2006/relationships/hyperlink" Target="mailto:elena.lauta@gmail.com" TargetMode="External"/><Relationship Id="rId88" Type="http://schemas.openxmlformats.org/officeDocument/2006/relationships/hyperlink" Target="https://us04web.zoom.us/j/5341966120?pwd=jAolCdHAEsQeOQAdo6tRiAKtlAQCpb.1" TargetMode="External"/><Relationship Id="rId111" Type="http://schemas.openxmlformats.org/officeDocument/2006/relationships/hyperlink" Target="mailto:SHKV_w@ukr.net" TargetMode="External"/><Relationship Id="rId132" Type="http://schemas.openxmlformats.org/officeDocument/2006/relationships/hyperlink" Target="mailto:psvit_1977@ukr.net" TargetMode="External"/><Relationship Id="rId15" Type="http://schemas.openxmlformats.org/officeDocument/2006/relationships/hyperlink" Target="mailto:vasylyshyn@nubip.edu.ua" TargetMode="External"/><Relationship Id="rId36" Type="http://schemas.openxmlformats.org/officeDocument/2006/relationships/hyperlink" Target="http://meet.google.com/qjx-ttis-bzd" TargetMode="External"/><Relationship Id="rId57" Type="http://schemas.openxmlformats.org/officeDocument/2006/relationships/hyperlink" Target="https://us04web.zoom.us/j/72762441010?pwd=lUJDyAx4MUPvVLswxCcZ0Uz9CRK3NP.1" TargetMode="External"/><Relationship Id="rId106" Type="http://schemas.openxmlformats.org/officeDocument/2006/relationships/hyperlink" Target="mailto:sukalo_o@nubip.edu.ua" TargetMode="External"/><Relationship Id="rId127" Type="http://schemas.openxmlformats.org/officeDocument/2006/relationships/hyperlink" Target="mailto:berezovyi@nubip.edu.ua" TargetMode="External"/><Relationship Id="rId10" Type="http://schemas.openxmlformats.org/officeDocument/2006/relationships/hyperlink" Target="https://meet.google.com/rbu-jvsu-hbe" TargetMode="External"/><Relationship Id="rId31" Type="http://schemas.openxmlformats.org/officeDocument/2006/relationships/hyperlink" Target="https://us05web.zoom.us/j/8136112922?pwd=TC96YThsTFpTaHZNNzM0Q283b0ttdz09" TargetMode="External"/><Relationship Id="rId52" Type="http://schemas.openxmlformats.org/officeDocument/2006/relationships/hyperlink" Target="https://nubip-ukraine.my.webex.com/meet/ievgeniy_antypov" TargetMode="External"/><Relationship Id="rId73" Type="http://schemas.openxmlformats.org/officeDocument/2006/relationships/hyperlink" Target="https://us05web.zoom.us/j/6013403101?pwd=RXhGYlVxcm1LTm1ZMUdTZVErMzg0dz09" TargetMode="External"/><Relationship Id="rId78" Type="http://schemas.openxmlformats.org/officeDocument/2006/relationships/hyperlink" Target="https://meet.google.com/dgk-cvxs-zmp" TargetMode="External"/><Relationship Id="rId94" Type="http://schemas.openxmlformats.org/officeDocument/2006/relationships/hyperlink" Target="https://nubip-edu-ua.zoom.us/j/7512200514?pwd=RXRoUS9BazZNc09LNmorRlNiUlJMdz09" TargetMode="External"/><Relationship Id="rId99" Type="http://schemas.openxmlformats.org/officeDocument/2006/relationships/hyperlink" Target="https://nubip-edu-ua.zoom.us/j/2826250597?pwd=WGNzVU55bkkzWE1BcHNMZnBLRFRNUT09" TargetMode="External"/><Relationship Id="rId101" Type="http://schemas.openxmlformats.org/officeDocument/2006/relationships/hyperlink" Target="https://nubip-edu-ua.zoom.us/j/87170421247?pwd=tJjBNVsWY2383osluEyLdLmZ13Fwy6.1" TargetMode="External"/><Relationship Id="rId122" Type="http://schemas.openxmlformats.org/officeDocument/2006/relationships/hyperlink" Target="https://us05web.zoom.us/j/8729520629?pwd=UllWRU15bk1KWENreC9xaitYaW0rZz09%20&#1030;&#1076;&#1077;&#1085;&#1090;&#1080;&#1092;&#1110;&#1082;&#1072;&#1090;&#1086;&#1088;%20872%20952%200629%20&#1050;&#1086;&#1076;%2032abCEf" TargetMode="External"/><Relationship Id="rId4" Type="http://schemas.openxmlformats.org/officeDocument/2006/relationships/hyperlink" Target="mailto:Lena_Gulac@nubip.edu.ua" TargetMode="External"/><Relationship Id="rId9" Type="http://schemas.openxmlformats.org/officeDocument/2006/relationships/hyperlink" Target="https://meet.google.com/vuv-hhcf-vcy" TargetMode="External"/><Relationship Id="rId26" Type="http://schemas.openxmlformats.org/officeDocument/2006/relationships/hyperlink" Target="mailto:melnikvika0204@gmail.com" TargetMode="External"/><Relationship Id="rId47" Type="http://schemas.openxmlformats.org/officeDocument/2006/relationships/hyperlink" Target="mailto:vasyuk@nubip.edu.ua" TargetMode="External"/><Relationship Id="rId68" Type="http://schemas.openxmlformats.org/officeDocument/2006/relationships/hyperlink" Target="https://us05web.zoom.us/j/86160692756?pwd=oMBK3QR0gSwCLksJyCUtqMcUQ7XZU4.1" TargetMode="External"/><Relationship Id="rId89" Type="http://schemas.openxmlformats.org/officeDocument/2006/relationships/hyperlink" Target="https://zoom.us/j/95806094445?pwd=TGp3Z0FUZ1hGdkg1b2pFM3YyQzl0dz09" TargetMode="External"/><Relationship Id="rId112" Type="http://schemas.openxmlformats.org/officeDocument/2006/relationships/hyperlink" Target="https://nubip-edu-ua.zoom.us/j/82989074725?pwd=yEjalASD3tVLIv5bHPOClCgzBq2mvy.1" TargetMode="External"/><Relationship Id="rId133" Type="http://schemas.openxmlformats.org/officeDocument/2006/relationships/hyperlink" Target="mailto:v.kravchenko@nubip.edu.ua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9B1E56-0C9A-43D3-BB11-1559A287C335}">
  <dimension ref="A1:AD445"/>
  <sheetViews>
    <sheetView tabSelected="1" workbookViewId="0">
      <selection activeCell="T7" sqref="T7"/>
    </sheetView>
  </sheetViews>
  <sheetFormatPr defaultColWidth="8.85546875" defaultRowHeight="15" x14ac:dyDescent="0.25"/>
  <cols>
    <col min="1" max="1" width="3.7109375" style="271" customWidth="1"/>
    <col min="2" max="2" width="5.140625" style="272" customWidth="1"/>
    <col min="3" max="3" width="22" style="276" customWidth="1"/>
    <col min="4" max="4" width="4.28515625" style="34" customWidth="1"/>
    <col min="5" max="5" width="4.140625" style="34" customWidth="1"/>
    <col min="6" max="6" width="4.42578125" style="34" customWidth="1"/>
    <col min="7" max="7" width="4.140625" style="34" customWidth="1"/>
    <col min="8" max="8" width="4.42578125" style="34" customWidth="1"/>
    <col min="9" max="9" width="4.140625" style="34" customWidth="1"/>
    <col min="10" max="10" width="4.5703125" style="34" customWidth="1"/>
    <col min="11" max="11" width="4.28515625" style="34" customWidth="1"/>
    <col min="12" max="12" width="4.42578125" style="34" customWidth="1"/>
    <col min="13" max="13" width="4.140625" style="34" customWidth="1"/>
    <col min="14" max="14" width="4.28515625" style="34" customWidth="1"/>
    <col min="15" max="15" width="4.28515625" style="274" customWidth="1"/>
    <col min="16" max="16" width="4.42578125" style="34" customWidth="1"/>
    <col min="17" max="18" width="4.140625" style="34" customWidth="1"/>
    <col min="19" max="19" width="4.7109375" style="34" customWidth="1"/>
    <col min="20" max="20" width="5.28515625" style="34" customWidth="1"/>
    <col min="21" max="21" width="3.28515625" style="34" customWidth="1"/>
    <col min="22" max="22" width="3.140625" style="34" customWidth="1"/>
    <col min="23" max="23" width="15" style="273" customWidth="1"/>
    <col min="24" max="24" width="11.42578125" style="34" customWidth="1"/>
    <col min="25" max="25" width="16" style="275" customWidth="1"/>
    <col min="26" max="26" width="38.5703125" style="34" customWidth="1"/>
    <col min="27" max="16384" width="8.85546875" style="34"/>
  </cols>
  <sheetData>
    <row r="1" spans="1:26" ht="26.25" customHeight="1" thickBot="1" x14ac:dyDescent="0.35">
      <c r="A1" s="33" t="s">
        <v>209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</row>
    <row r="2" spans="1:26" s="46" customFormat="1" ht="15" customHeight="1" x14ac:dyDescent="0.2">
      <c r="A2" s="35" t="s">
        <v>210</v>
      </c>
      <c r="B2" s="36" t="s">
        <v>211</v>
      </c>
      <c r="C2" s="37" t="s">
        <v>212</v>
      </c>
      <c r="D2" s="38" t="s">
        <v>213</v>
      </c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40"/>
      <c r="U2" s="41" t="s">
        <v>214</v>
      </c>
      <c r="V2" s="41" t="s">
        <v>215</v>
      </c>
      <c r="W2" s="42" t="s">
        <v>216</v>
      </c>
      <c r="X2" s="43" t="s">
        <v>217</v>
      </c>
      <c r="Y2" s="44" t="s">
        <v>218</v>
      </c>
      <c r="Z2" s="45" t="s">
        <v>219</v>
      </c>
    </row>
    <row r="3" spans="1:26" s="46" customFormat="1" ht="213.75" customHeight="1" thickBot="1" x14ac:dyDescent="0.25">
      <c r="A3" s="47"/>
      <c r="B3" s="48"/>
      <c r="C3" s="49"/>
      <c r="D3" s="50" t="s">
        <v>220</v>
      </c>
      <c r="E3" s="51" t="s">
        <v>221</v>
      </c>
      <c r="F3" s="51" t="s">
        <v>222</v>
      </c>
      <c r="G3" s="51" t="s">
        <v>223</v>
      </c>
      <c r="H3" s="51" t="s">
        <v>224</v>
      </c>
      <c r="I3" s="51" t="s">
        <v>225</v>
      </c>
      <c r="J3" s="51" t="s">
        <v>226</v>
      </c>
      <c r="K3" s="51" t="s">
        <v>227</v>
      </c>
      <c r="L3" s="51" t="s">
        <v>228</v>
      </c>
      <c r="M3" s="51" t="s">
        <v>229</v>
      </c>
      <c r="N3" s="51" t="s">
        <v>230</v>
      </c>
      <c r="O3" s="52" t="s">
        <v>231</v>
      </c>
      <c r="P3" s="51" t="s">
        <v>232</v>
      </c>
      <c r="Q3" s="51" t="s">
        <v>233</v>
      </c>
      <c r="R3" s="51" t="s">
        <v>234</v>
      </c>
      <c r="S3" s="51" t="s">
        <v>235</v>
      </c>
      <c r="T3" s="53" t="s">
        <v>236</v>
      </c>
      <c r="U3" s="54"/>
      <c r="V3" s="54"/>
      <c r="W3" s="55"/>
      <c r="X3" s="56"/>
      <c r="Y3" s="57"/>
      <c r="Z3" s="58"/>
    </row>
    <row r="4" spans="1:26" s="46" customFormat="1" ht="17.25" customHeight="1" thickBot="1" x14ac:dyDescent="0.25">
      <c r="A4" s="59" t="s">
        <v>220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1"/>
    </row>
    <row r="5" spans="1:26" s="46" customFormat="1" ht="21" customHeight="1" x14ac:dyDescent="0.2">
      <c r="A5" s="62">
        <v>1</v>
      </c>
      <c r="B5" s="63" t="s">
        <v>237</v>
      </c>
      <c r="C5" s="64" t="s">
        <v>113</v>
      </c>
      <c r="D5" s="65">
        <v>45</v>
      </c>
      <c r="E5" s="66"/>
      <c r="F5" s="67"/>
      <c r="G5" s="67"/>
      <c r="H5" s="65"/>
      <c r="I5" s="68"/>
      <c r="J5" s="65"/>
      <c r="K5" s="65"/>
      <c r="L5" s="65"/>
      <c r="M5" s="65"/>
      <c r="N5" s="69"/>
      <c r="O5" s="65"/>
      <c r="P5" s="65"/>
      <c r="Q5" s="65"/>
      <c r="R5" s="65"/>
      <c r="S5" s="65"/>
      <c r="T5" s="70">
        <f t="shared" ref="T5:T6" si="0">SUM(D5:S5)</f>
        <v>45</v>
      </c>
      <c r="U5" s="68">
        <v>1</v>
      </c>
      <c r="V5" s="68">
        <v>2</v>
      </c>
      <c r="W5" s="71" t="s">
        <v>238</v>
      </c>
      <c r="X5" s="72" t="s">
        <v>239</v>
      </c>
      <c r="Y5" s="73" t="s">
        <v>240</v>
      </c>
      <c r="Z5" s="74" t="s">
        <v>241</v>
      </c>
    </row>
    <row r="6" spans="1:26" s="46" customFormat="1" ht="45.75" customHeight="1" x14ac:dyDescent="0.2">
      <c r="A6" s="75">
        <v>2</v>
      </c>
      <c r="B6" s="76" t="s">
        <v>237</v>
      </c>
      <c r="C6" s="77" t="s">
        <v>114</v>
      </c>
      <c r="D6" s="78">
        <v>43</v>
      </c>
      <c r="E6" s="79"/>
      <c r="F6" s="80"/>
      <c r="G6" s="80"/>
      <c r="H6" s="78"/>
      <c r="I6" s="81"/>
      <c r="J6" s="78"/>
      <c r="K6" s="78"/>
      <c r="L6" s="78"/>
      <c r="M6" s="78"/>
      <c r="N6" s="82"/>
      <c r="O6" s="78"/>
      <c r="P6" s="78"/>
      <c r="Q6" s="78"/>
      <c r="R6" s="78"/>
      <c r="S6" s="78"/>
      <c r="T6" s="83">
        <f t="shared" si="0"/>
        <v>43</v>
      </c>
      <c r="U6" s="81">
        <v>1</v>
      </c>
      <c r="V6" s="81">
        <v>2</v>
      </c>
      <c r="W6" s="84" t="s">
        <v>242</v>
      </c>
      <c r="X6" s="85" t="s">
        <v>243</v>
      </c>
      <c r="Y6" s="73" t="s">
        <v>244</v>
      </c>
      <c r="Z6" s="74" t="s">
        <v>245</v>
      </c>
    </row>
    <row r="7" spans="1:26" s="46" customFormat="1" ht="20.25" customHeight="1" x14ac:dyDescent="0.2">
      <c r="A7" s="86">
        <v>3</v>
      </c>
      <c r="B7" s="87" t="s">
        <v>246</v>
      </c>
      <c r="C7" s="88" t="s">
        <v>111</v>
      </c>
      <c r="D7" s="81">
        <v>11</v>
      </c>
      <c r="E7" s="79"/>
      <c r="F7" s="80"/>
      <c r="G7" s="80"/>
      <c r="H7" s="81"/>
      <c r="I7" s="81"/>
      <c r="J7" s="78"/>
      <c r="K7" s="78"/>
      <c r="L7" s="78"/>
      <c r="M7" s="78"/>
      <c r="N7" s="82">
        <v>3</v>
      </c>
      <c r="O7" s="78"/>
      <c r="P7" s="78">
        <v>19</v>
      </c>
      <c r="Q7" s="78"/>
      <c r="R7" s="81"/>
      <c r="S7" s="81"/>
      <c r="T7" s="89">
        <f>SUM(D7:S7)</f>
        <v>33</v>
      </c>
      <c r="U7" s="90">
        <v>1</v>
      </c>
      <c r="V7" s="90">
        <v>1</v>
      </c>
      <c r="W7" s="88" t="s">
        <v>247</v>
      </c>
      <c r="X7" s="91" t="s">
        <v>248</v>
      </c>
      <c r="Y7" s="73" t="s">
        <v>249</v>
      </c>
      <c r="Z7" s="74" t="s">
        <v>250</v>
      </c>
    </row>
    <row r="8" spans="1:26" s="46" customFormat="1" ht="20.25" customHeight="1" x14ac:dyDescent="0.2">
      <c r="A8" s="92">
        <v>4</v>
      </c>
      <c r="B8" s="93" t="s">
        <v>246</v>
      </c>
      <c r="C8" s="77" t="s">
        <v>115</v>
      </c>
      <c r="D8" s="78">
        <v>10</v>
      </c>
      <c r="E8" s="79"/>
      <c r="F8" s="80"/>
      <c r="G8" s="80"/>
      <c r="H8" s="78"/>
      <c r="I8" s="81"/>
      <c r="J8" s="78"/>
      <c r="K8" s="78"/>
      <c r="L8" s="78"/>
      <c r="M8" s="78"/>
      <c r="N8" s="82"/>
      <c r="O8" s="78"/>
      <c r="P8" s="78">
        <v>26</v>
      </c>
      <c r="Q8" s="78"/>
      <c r="R8" s="78"/>
      <c r="S8" s="78"/>
      <c r="T8" s="83">
        <f t="shared" ref="T8" si="1">SUM(D8:S8)</f>
        <v>36</v>
      </c>
      <c r="U8" s="81">
        <v>1</v>
      </c>
      <c r="V8" s="81">
        <v>1</v>
      </c>
      <c r="W8" s="84" t="s">
        <v>251</v>
      </c>
      <c r="X8" s="94" t="s">
        <v>252</v>
      </c>
      <c r="Y8" s="73" t="s">
        <v>253</v>
      </c>
      <c r="Z8" s="74" t="s">
        <v>254</v>
      </c>
    </row>
    <row r="9" spans="1:26" s="46" customFormat="1" ht="43.5" customHeight="1" thickBot="1" x14ac:dyDescent="0.25">
      <c r="A9" s="95">
        <v>5</v>
      </c>
      <c r="B9" s="96" t="s">
        <v>255</v>
      </c>
      <c r="C9" s="97" t="s">
        <v>112</v>
      </c>
      <c r="D9" s="98">
        <v>30</v>
      </c>
      <c r="E9" s="99"/>
      <c r="F9" s="100"/>
      <c r="G9" s="100">
        <v>1</v>
      </c>
      <c r="H9" s="98"/>
      <c r="I9" s="98">
        <v>2</v>
      </c>
      <c r="J9" s="101">
        <v>1</v>
      </c>
      <c r="K9" s="101">
        <v>3</v>
      </c>
      <c r="L9" s="101"/>
      <c r="M9" s="101"/>
      <c r="N9" s="102">
        <v>23</v>
      </c>
      <c r="O9" s="101"/>
      <c r="P9" s="101"/>
      <c r="Q9" s="101"/>
      <c r="R9" s="98"/>
      <c r="S9" s="98"/>
      <c r="T9" s="103">
        <f>SUM(D9:S9)</f>
        <v>60</v>
      </c>
      <c r="U9" s="98">
        <v>1</v>
      </c>
      <c r="V9" s="98">
        <v>2</v>
      </c>
      <c r="W9" s="97" t="s">
        <v>256</v>
      </c>
      <c r="X9" s="104" t="s">
        <v>257</v>
      </c>
      <c r="Y9" s="73" t="s">
        <v>258</v>
      </c>
      <c r="Z9" s="74" t="s">
        <v>259</v>
      </c>
    </row>
    <row r="10" spans="1:26" s="46" customFormat="1" ht="13.5" customHeight="1" thickBot="1" x14ac:dyDescent="0.25">
      <c r="A10" s="105" t="s">
        <v>221</v>
      </c>
      <c r="B10" s="106"/>
      <c r="C10" s="106"/>
      <c r="D10" s="106"/>
      <c r="E10" s="106"/>
      <c r="F10" s="106"/>
      <c r="G10" s="106"/>
      <c r="H10" s="106"/>
      <c r="I10" s="106"/>
      <c r="J10" s="106"/>
      <c r="K10" s="106"/>
      <c r="L10" s="106"/>
      <c r="M10" s="106"/>
      <c r="N10" s="106"/>
      <c r="O10" s="106"/>
      <c r="P10" s="106"/>
      <c r="Q10" s="106"/>
      <c r="R10" s="106"/>
      <c r="S10" s="106"/>
      <c r="T10" s="106"/>
      <c r="U10" s="106"/>
      <c r="V10" s="106"/>
      <c r="W10" s="106"/>
      <c r="X10" s="106"/>
      <c r="Y10" s="106"/>
      <c r="Z10" s="107"/>
    </row>
    <row r="11" spans="1:26" s="46" customFormat="1" ht="21" customHeight="1" x14ac:dyDescent="0.2">
      <c r="A11" s="108">
        <v>6</v>
      </c>
      <c r="B11" s="109" t="s">
        <v>260</v>
      </c>
      <c r="C11" s="64" t="s">
        <v>119</v>
      </c>
      <c r="D11" s="65"/>
      <c r="E11" s="66">
        <v>31</v>
      </c>
      <c r="F11" s="67"/>
      <c r="G11" s="67"/>
      <c r="H11" s="65">
        <v>2</v>
      </c>
      <c r="I11" s="68">
        <v>6</v>
      </c>
      <c r="J11" s="65"/>
      <c r="K11" s="65"/>
      <c r="L11" s="65"/>
      <c r="M11" s="65"/>
      <c r="N11" s="69">
        <v>1</v>
      </c>
      <c r="O11" s="65"/>
      <c r="P11" s="65"/>
      <c r="Q11" s="65"/>
      <c r="R11" s="65"/>
      <c r="S11" s="65"/>
      <c r="T11" s="70">
        <f t="shared" ref="T11:T58" si="2">SUM(D11:S11)</f>
        <v>40</v>
      </c>
      <c r="U11" s="68">
        <v>1</v>
      </c>
      <c r="V11" s="68">
        <v>1</v>
      </c>
      <c r="W11" s="71" t="s">
        <v>261</v>
      </c>
      <c r="X11" s="110" t="s">
        <v>262</v>
      </c>
      <c r="Y11" s="111" t="s">
        <v>263</v>
      </c>
      <c r="Z11" s="112" t="s">
        <v>264</v>
      </c>
    </row>
    <row r="12" spans="1:26" s="46" customFormat="1" ht="21" customHeight="1" x14ac:dyDescent="0.2">
      <c r="A12" s="92">
        <v>7</v>
      </c>
      <c r="B12" s="93" t="s">
        <v>265</v>
      </c>
      <c r="C12" s="77" t="s">
        <v>117</v>
      </c>
      <c r="D12" s="78"/>
      <c r="E12" s="79">
        <v>25</v>
      </c>
      <c r="F12" s="80"/>
      <c r="G12" s="80"/>
      <c r="H12" s="78"/>
      <c r="I12" s="81"/>
      <c r="J12" s="78">
        <v>3</v>
      </c>
      <c r="K12" s="78"/>
      <c r="L12" s="78"/>
      <c r="M12" s="78"/>
      <c r="N12" s="82">
        <v>5</v>
      </c>
      <c r="O12" s="78"/>
      <c r="P12" s="78"/>
      <c r="Q12" s="78"/>
      <c r="R12" s="78"/>
      <c r="S12" s="78"/>
      <c r="T12" s="83">
        <f t="shared" si="2"/>
        <v>33</v>
      </c>
      <c r="U12" s="81">
        <v>1</v>
      </c>
      <c r="V12" s="81">
        <v>1</v>
      </c>
      <c r="W12" s="84" t="s">
        <v>266</v>
      </c>
      <c r="X12" s="113" t="s">
        <v>267</v>
      </c>
      <c r="Y12" s="114" t="s">
        <v>268</v>
      </c>
      <c r="Z12" s="115" t="s">
        <v>269</v>
      </c>
    </row>
    <row r="13" spans="1:26" s="46" customFormat="1" ht="21" customHeight="1" x14ac:dyDescent="0.2">
      <c r="A13" s="92">
        <v>8</v>
      </c>
      <c r="B13" s="93" t="s">
        <v>270</v>
      </c>
      <c r="C13" s="77" t="s">
        <v>116</v>
      </c>
      <c r="D13" s="78">
        <v>1</v>
      </c>
      <c r="E13" s="79">
        <v>26</v>
      </c>
      <c r="F13" s="80"/>
      <c r="G13" s="80"/>
      <c r="H13" s="78">
        <v>3</v>
      </c>
      <c r="I13" s="81"/>
      <c r="J13" s="78">
        <v>3</v>
      </c>
      <c r="K13" s="78">
        <v>1</v>
      </c>
      <c r="L13" s="78"/>
      <c r="M13" s="78">
        <v>7</v>
      </c>
      <c r="N13" s="82">
        <v>4</v>
      </c>
      <c r="O13" s="78"/>
      <c r="P13" s="78"/>
      <c r="Q13" s="78">
        <v>1</v>
      </c>
      <c r="R13" s="78"/>
      <c r="S13" s="78"/>
      <c r="T13" s="83">
        <f t="shared" si="2"/>
        <v>46</v>
      </c>
      <c r="U13" s="81">
        <v>1</v>
      </c>
      <c r="V13" s="81">
        <v>2</v>
      </c>
      <c r="W13" s="84" t="s">
        <v>271</v>
      </c>
      <c r="X13" s="113" t="s">
        <v>272</v>
      </c>
      <c r="Y13" s="116" t="s">
        <v>273</v>
      </c>
      <c r="Z13" s="117" t="s">
        <v>274</v>
      </c>
    </row>
    <row r="14" spans="1:26" s="46" customFormat="1" ht="21" customHeight="1" x14ac:dyDescent="0.2">
      <c r="A14" s="92">
        <v>9</v>
      </c>
      <c r="B14" s="93" t="s">
        <v>270</v>
      </c>
      <c r="C14" s="77" t="s">
        <v>120</v>
      </c>
      <c r="D14" s="78"/>
      <c r="E14" s="79">
        <v>29</v>
      </c>
      <c r="F14" s="80"/>
      <c r="G14" s="80"/>
      <c r="H14" s="78"/>
      <c r="I14" s="81"/>
      <c r="J14" s="78"/>
      <c r="K14" s="78"/>
      <c r="L14" s="78"/>
      <c r="M14" s="78"/>
      <c r="N14" s="82"/>
      <c r="O14" s="78"/>
      <c r="P14" s="78"/>
      <c r="Q14" s="78"/>
      <c r="R14" s="78"/>
      <c r="S14" s="78"/>
      <c r="T14" s="83">
        <f t="shared" si="2"/>
        <v>29</v>
      </c>
      <c r="U14" s="81">
        <v>1</v>
      </c>
      <c r="V14" s="81">
        <v>1</v>
      </c>
      <c r="W14" s="84" t="s">
        <v>275</v>
      </c>
      <c r="X14" s="118" t="s">
        <v>276</v>
      </c>
      <c r="Y14" s="119" t="s">
        <v>277</v>
      </c>
      <c r="Z14" s="117" t="s">
        <v>278</v>
      </c>
    </row>
    <row r="15" spans="1:26" s="46" customFormat="1" ht="23.25" customHeight="1" thickBot="1" x14ac:dyDescent="0.25">
      <c r="A15" s="120">
        <v>10</v>
      </c>
      <c r="B15" s="121" t="s">
        <v>279</v>
      </c>
      <c r="C15" s="122" t="s">
        <v>118</v>
      </c>
      <c r="D15" s="101"/>
      <c r="E15" s="99">
        <v>30</v>
      </c>
      <c r="F15" s="100">
        <v>3</v>
      </c>
      <c r="G15" s="100"/>
      <c r="H15" s="101">
        <v>6</v>
      </c>
      <c r="I15" s="98">
        <v>3</v>
      </c>
      <c r="J15" s="101">
        <v>3</v>
      </c>
      <c r="K15" s="101">
        <v>1</v>
      </c>
      <c r="L15" s="101"/>
      <c r="M15" s="101"/>
      <c r="N15" s="102">
        <v>3</v>
      </c>
      <c r="O15" s="101"/>
      <c r="P15" s="101"/>
      <c r="Q15" s="101"/>
      <c r="R15" s="101"/>
      <c r="S15" s="101"/>
      <c r="T15" s="123">
        <f t="shared" si="2"/>
        <v>49</v>
      </c>
      <c r="U15" s="98">
        <v>1</v>
      </c>
      <c r="V15" s="98">
        <v>2</v>
      </c>
      <c r="W15" s="97" t="s">
        <v>280</v>
      </c>
      <c r="X15" s="124" t="s">
        <v>281</v>
      </c>
      <c r="Y15" s="125" t="s">
        <v>282</v>
      </c>
      <c r="Z15" s="126" t="s">
        <v>283</v>
      </c>
    </row>
    <row r="16" spans="1:26" s="46" customFormat="1" ht="13.5" customHeight="1" thickBot="1" x14ac:dyDescent="0.25">
      <c r="A16" s="105" t="s">
        <v>222</v>
      </c>
      <c r="B16" s="106"/>
      <c r="C16" s="106"/>
      <c r="D16" s="106"/>
      <c r="E16" s="106"/>
      <c r="F16" s="106"/>
      <c r="G16" s="106"/>
      <c r="H16" s="106"/>
      <c r="I16" s="106"/>
      <c r="J16" s="106"/>
      <c r="K16" s="106"/>
      <c r="L16" s="106"/>
      <c r="M16" s="106"/>
      <c r="N16" s="106"/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7"/>
    </row>
    <row r="17" spans="1:26" s="46" customFormat="1" ht="21.75" customHeight="1" x14ac:dyDescent="0.2">
      <c r="A17" s="108">
        <v>11</v>
      </c>
      <c r="B17" s="109" t="s">
        <v>284</v>
      </c>
      <c r="C17" s="64" t="s">
        <v>122</v>
      </c>
      <c r="D17" s="65"/>
      <c r="E17" s="66"/>
      <c r="F17" s="67">
        <v>5</v>
      </c>
      <c r="G17" s="67">
        <v>2</v>
      </c>
      <c r="H17" s="65">
        <v>1</v>
      </c>
      <c r="I17" s="68"/>
      <c r="J17" s="65">
        <v>11</v>
      </c>
      <c r="K17" s="65">
        <v>2</v>
      </c>
      <c r="L17" s="65"/>
      <c r="M17" s="65"/>
      <c r="N17" s="69">
        <v>10</v>
      </c>
      <c r="O17" s="65"/>
      <c r="P17" s="65"/>
      <c r="Q17" s="65"/>
      <c r="R17" s="65"/>
      <c r="S17" s="65"/>
      <c r="T17" s="70">
        <f t="shared" si="2"/>
        <v>31</v>
      </c>
      <c r="U17" s="68">
        <v>1</v>
      </c>
      <c r="V17" s="68">
        <v>1</v>
      </c>
      <c r="W17" s="71" t="s">
        <v>285</v>
      </c>
      <c r="X17" s="127" t="s">
        <v>286</v>
      </c>
      <c r="Y17" s="111" t="s">
        <v>287</v>
      </c>
      <c r="Z17" s="128" t="s">
        <v>288</v>
      </c>
    </row>
    <row r="18" spans="1:26" s="46" customFormat="1" ht="24.75" customHeight="1" thickBot="1" x14ac:dyDescent="0.25">
      <c r="A18" s="120">
        <v>12</v>
      </c>
      <c r="B18" s="121" t="s">
        <v>289</v>
      </c>
      <c r="C18" s="122" t="s">
        <v>123</v>
      </c>
      <c r="D18" s="101"/>
      <c r="E18" s="99"/>
      <c r="F18" s="100">
        <v>33</v>
      </c>
      <c r="G18" s="100">
        <v>3</v>
      </c>
      <c r="H18" s="101"/>
      <c r="I18" s="98">
        <v>1</v>
      </c>
      <c r="J18" s="101">
        <v>13</v>
      </c>
      <c r="K18" s="101">
        <v>5</v>
      </c>
      <c r="L18" s="101"/>
      <c r="M18" s="101">
        <v>1</v>
      </c>
      <c r="N18" s="102">
        <v>3</v>
      </c>
      <c r="O18" s="101"/>
      <c r="P18" s="101"/>
      <c r="Q18" s="101"/>
      <c r="R18" s="101"/>
      <c r="S18" s="101"/>
      <c r="T18" s="103">
        <f>SUM(D18:S18)</f>
        <v>59</v>
      </c>
      <c r="U18" s="98">
        <v>1</v>
      </c>
      <c r="V18" s="98">
        <v>2</v>
      </c>
      <c r="W18" s="122" t="s">
        <v>290</v>
      </c>
      <c r="X18" s="129" t="s">
        <v>291</v>
      </c>
      <c r="Y18" s="125" t="s">
        <v>292</v>
      </c>
      <c r="Z18" s="130" t="s">
        <v>293</v>
      </c>
    </row>
    <row r="19" spans="1:26" s="46" customFormat="1" ht="13.5" customHeight="1" thickBot="1" x14ac:dyDescent="0.25">
      <c r="A19" s="131" t="s">
        <v>294</v>
      </c>
      <c r="B19" s="132"/>
      <c r="C19" s="132"/>
      <c r="D19" s="132"/>
      <c r="E19" s="132"/>
      <c r="F19" s="132"/>
      <c r="G19" s="132"/>
      <c r="H19" s="132"/>
      <c r="I19" s="132"/>
      <c r="J19" s="132"/>
      <c r="K19" s="132"/>
      <c r="L19" s="132"/>
      <c r="M19" s="132"/>
      <c r="N19" s="132"/>
      <c r="O19" s="132"/>
      <c r="P19" s="132"/>
      <c r="Q19" s="132"/>
      <c r="R19" s="132"/>
      <c r="S19" s="132"/>
      <c r="T19" s="132"/>
      <c r="U19" s="132"/>
      <c r="V19" s="132"/>
      <c r="W19" s="132"/>
      <c r="X19" s="132"/>
      <c r="Y19" s="132"/>
      <c r="Z19" s="133"/>
    </row>
    <row r="20" spans="1:26" s="46" customFormat="1" ht="45" customHeight="1" x14ac:dyDescent="0.2">
      <c r="A20" s="108">
        <v>13</v>
      </c>
      <c r="B20" s="109" t="s">
        <v>295</v>
      </c>
      <c r="C20" s="64" t="s">
        <v>124</v>
      </c>
      <c r="D20" s="65">
        <v>3</v>
      </c>
      <c r="E20" s="66">
        <v>19</v>
      </c>
      <c r="F20" s="67">
        <v>3</v>
      </c>
      <c r="G20" s="67">
        <v>26</v>
      </c>
      <c r="H20" s="65">
        <v>22</v>
      </c>
      <c r="I20" s="68">
        <v>7</v>
      </c>
      <c r="J20" s="65">
        <v>11</v>
      </c>
      <c r="K20" s="65">
        <v>9</v>
      </c>
      <c r="L20" s="65"/>
      <c r="M20" s="65">
        <v>4</v>
      </c>
      <c r="N20" s="69">
        <v>10</v>
      </c>
      <c r="O20" s="65"/>
      <c r="P20" s="65">
        <v>28</v>
      </c>
      <c r="Q20" s="65"/>
      <c r="R20" s="65"/>
      <c r="S20" s="65"/>
      <c r="T20" s="70">
        <f t="shared" si="2"/>
        <v>142</v>
      </c>
      <c r="U20" s="68">
        <v>1</v>
      </c>
      <c r="V20" s="134">
        <v>6</v>
      </c>
      <c r="W20" s="71" t="s">
        <v>296</v>
      </c>
      <c r="X20" s="71" t="s">
        <v>297</v>
      </c>
      <c r="Y20" s="135" t="s">
        <v>298</v>
      </c>
      <c r="Z20" s="112" t="s">
        <v>299</v>
      </c>
    </row>
    <row r="21" spans="1:26" s="46" customFormat="1" ht="22.5" customHeight="1" x14ac:dyDescent="0.2">
      <c r="A21" s="92">
        <v>14</v>
      </c>
      <c r="B21" s="93" t="s">
        <v>295</v>
      </c>
      <c r="C21" s="136" t="s">
        <v>125</v>
      </c>
      <c r="D21" s="78"/>
      <c r="E21" s="82">
        <v>1</v>
      </c>
      <c r="F21" s="80"/>
      <c r="G21" s="80">
        <v>23</v>
      </c>
      <c r="H21" s="78">
        <v>2</v>
      </c>
      <c r="I21" s="81"/>
      <c r="J21" s="78"/>
      <c r="K21" s="78">
        <v>1</v>
      </c>
      <c r="L21" s="78"/>
      <c r="M21" s="78"/>
      <c r="N21" s="82"/>
      <c r="O21" s="137"/>
      <c r="P21" s="78"/>
      <c r="Q21" s="78"/>
      <c r="R21" s="78"/>
      <c r="S21" s="78"/>
      <c r="T21" s="83">
        <f t="shared" si="2"/>
        <v>27</v>
      </c>
      <c r="U21" s="81">
        <v>1</v>
      </c>
      <c r="V21" s="138">
        <v>1</v>
      </c>
      <c r="W21" s="84" t="s">
        <v>300</v>
      </c>
      <c r="X21" s="84" t="s">
        <v>301</v>
      </c>
      <c r="Y21" s="84" t="s">
        <v>302</v>
      </c>
      <c r="Z21" s="115" t="s">
        <v>303</v>
      </c>
    </row>
    <row r="22" spans="1:26" s="46" customFormat="1" ht="20.25" customHeight="1" x14ac:dyDescent="0.2">
      <c r="A22" s="92">
        <v>15</v>
      </c>
      <c r="B22" s="93" t="s">
        <v>295</v>
      </c>
      <c r="C22" s="139" t="s">
        <v>126</v>
      </c>
      <c r="D22" s="78"/>
      <c r="E22" s="82"/>
      <c r="F22" s="80"/>
      <c r="G22" s="80">
        <v>20</v>
      </c>
      <c r="H22" s="78"/>
      <c r="I22" s="81"/>
      <c r="J22" s="78">
        <v>5</v>
      </c>
      <c r="K22" s="78">
        <v>2</v>
      </c>
      <c r="L22" s="78"/>
      <c r="M22" s="78"/>
      <c r="N22" s="82"/>
      <c r="O22" s="78"/>
      <c r="P22" s="78"/>
      <c r="Q22" s="78"/>
      <c r="R22" s="78"/>
      <c r="S22" s="78"/>
      <c r="T22" s="83">
        <f>SUM(D22:S22)</f>
        <v>27</v>
      </c>
      <c r="U22" s="81">
        <v>1</v>
      </c>
      <c r="V22" s="138">
        <v>1</v>
      </c>
      <c r="W22" s="84" t="s">
        <v>304</v>
      </c>
      <c r="X22" s="84" t="s">
        <v>305</v>
      </c>
      <c r="Y22" s="140" t="s">
        <v>306</v>
      </c>
      <c r="Z22" s="115" t="s">
        <v>307</v>
      </c>
    </row>
    <row r="23" spans="1:26" s="46" customFormat="1" ht="46.5" customHeight="1" x14ac:dyDescent="0.2">
      <c r="A23" s="92">
        <v>16</v>
      </c>
      <c r="B23" s="93" t="s">
        <v>308</v>
      </c>
      <c r="C23" s="136" t="s">
        <v>127</v>
      </c>
      <c r="D23" s="78">
        <v>1</v>
      </c>
      <c r="E23" s="79">
        <v>3</v>
      </c>
      <c r="F23" s="80"/>
      <c r="G23" s="80">
        <v>27</v>
      </c>
      <c r="H23" s="78">
        <v>28</v>
      </c>
      <c r="I23" s="81"/>
      <c r="J23" s="78">
        <v>4</v>
      </c>
      <c r="K23" s="78"/>
      <c r="L23" s="141"/>
      <c r="M23" s="78">
        <v>4</v>
      </c>
      <c r="N23" s="82"/>
      <c r="O23" s="78"/>
      <c r="P23" s="78"/>
      <c r="Q23" s="78"/>
      <c r="R23" s="78"/>
      <c r="S23" s="78"/>
      <c r="T23" s="83">
        <f t="shared" si="2"/>
        <v>67</v>
      </c>
      <c r="U23" s="81">
        <v>1</v>
      </c>
      <c r="V23" s="138">
        <v>2</v>
      </c>
      <c r="W23" s="84" t="s">
        <v>309</v>
      </c>
      <c r="X23" s="84" t="s">
        <v>310</v>
      </c>
      <c r="Y23" s="84" t="s">
        <v>311</v>
      </c>
      <c r="Z23" s="115" t="s">
        <v>312</v>
      </c>
    </row>
    <row r="24" spans="1:26" s="46" customFormat="1" ht="45.75" customHeight="1" x14ac:dyDescent="0.2">
      <c r="A24" s="75">
        <v>17</v>
      </c>
      <c r="B24" s="142" t="s">
        <v>308</v>
      </c>
      <c r="C24" s="136" t="s">
        <v>128</v>
      </c>
      <c r="D24" s="78">
        <v>1</v>
      </c>
      <c r="E24" s="79"/>
      <c r="F24" s="80">
        <v>8</v>
      </c>
      <c r="G24" s="80">
        <v>10</v>
      </c>
      <c r="H24" s="78">
        <v>3</v>
      </c>
      <c r="I24" s="81">
        <v>1</v>
      </c>
      <c r="J24" s="78">
        <v>7</v>
      </c>
      <c r="K24" s="78">
        <v>4</v>
      </c>
      <c r="L24" s="141"/>
      <c r="M24" s="78">
        <v>3</v>
      </c>
      <c r="N24" s="82">
        <v>4</v>
      </c>
      <c r="O24" s="78"/>
      <c r="P24" s="78"/>
      <c r="Q24" s="78">
        <v>1</v>
      </c>
      <c r="R24" s="78"/>
      <c r="S24" s="78"/>
      <c r="T24" s="83">
        <f t="shared" si="2"/>
        <v>42</v>
      </c>
      <c r="U24" s="81">
        <v>1</v>
      </c>
      <c r="V24" s="138">
        <v>1</v>
      </c>
      <c r="W24" s="84" t="s">
        <v>313</v>
      </c>
      <c r="X24" s="84" t="s">
        <v>314</v>
      </c>
      <c r="Y24" s="84" t="s">
        <v>315</v>
      </c>
      <c r="Z24" s="115" t="s">
        <v>316</v>
      </c>
    </row>
    <row r="25" spans="1:26" s="46" customFormat="1" ht="20.25" customHeight="1" x14ac:dyDescent="0.2">
      <c r="A25" s="75">
        <v>18</v>
      </c>
      <c r="B25" s="142" t="s">
        <v>308</v>
      </c>
      <c r="C25" s="77" t="s">
        <v>131</v>
      </c>
      <c r="D25" s="78"/>
      <c r="E25" s="79">
        <v>3</v>
      </c>
      <c r="F25" s="80">
        <v>2</v>
      </c>
      <c r="G25" s="80">
        <v>8</v>
      </c>
      <c r="H25" s="78">
        <v>27</v>
      </c>
      <c r="I25" s="81">
        <v>4</v>
      </c>
      <c r="J25" s="78">
        <v>7</v>
      </c>
      <c r="K25" s="78">
        <v>14</v>
      </c>
      <c r="L25" s="141"/>
      <c r="M25" s="78">
        <v>5</v>
      </c>
      <c r="N25" s="82">
        <v>5</v>
      </c>
      <c r="O25" s="78"/>
      <c r="P25" s="78"/>
      <c r="Q25" s="78"/>
      <c r="R25" s="78"/>
      <c r="S25" s="78"/>
      <c r="T25" s="83">
        <f t="shared" si="2"/>
        <v>75</v>
      </c>
      <c r="U25" s="81">
        <v>1</v>
      </c>
      <c r="V25" s="138">
        <v>2</v>
      </c>
      <c r="W25" s="84" t="s">
        <v>317</v>
      </c>
      <c r="X25" s="84" t="s">
        <v>318</v>
      </c>
      <c r="Y25" s="140" t="s">
        <v>319</v>
      </c>
      <c r="Z25" s="115" t="s">
        <v>320</v>
      </c>
    </row>
    <row r="26" spans="1:26" s="46" customFormat="1" ht="45" customHeight="1" x14ac:dyDescent="0.2">
      <c r="A26" s="75">
        <v>19</v>
      </c>
      <c r="B26" s="142" t="s">
        <v>321</v>
      </c>
      <c r="C26" s="77" t="s">
        <v>129</v>
      </c>
      <c r="D26" s="78">
        <v>15</v>
      </c>
      <c r="E26" s="79">
        <v>4</v>
      </c>
      <c r="F26" s="80">
        <v>18</v>
      </c>
      <c r="G26" s="80">
        <v>41</v>
      </c>
      <c r="H26" s="78">
        <v>2</v>
      </c>
      <c r="I26" s="81"/>
      <c r="J26" s="78">
        <v>46</v>
      </c>
      <c r="K26" s="78">
        <v>2</v>
      </c>
      <c r="L26" s="141"/>
      <c r="M26" s="78">
        <v>2</v>
      </c>
      <c r="N26" s="82">
        <v>6</v>
      </c>
      <c r="O26" s="78"/>
      <c r="P26" s="78"/>
      <c r="Q26" s="78"/>
      <c r="R26" s="78"/>
      <c r="S26" s="78"/>
      <c r="T26" s="83">
        <f t="shared" si="2"/>
        <v>136</v>
      </c>
      <c r="U26" s="81">
        <v>1</v>
      </c>
      <c r="V26" s="138">
        <v>5</v>
      </c>
      <c r="W26" s="84" t="s">
        <v>322</v>
      </c>
      <c r="X26" s="84" t="s">
        <v>323</v>
      </c>
      <c r="Y26" s="84" t="s">
        <v>324</v>
      </c>
      <c r="Z26" s="115" t="s">
        <v>325</v>
      </c>
    </row>
    <row r="27" spans="1:26" s="46" customFormat="1" ht="21.75" customHeight="1" thickBot="1" x14ac:dyDescent="0.25">
      <c r="A27" s="143">
        <v>20</v>
      </c>
      <c r="B27" s="121" t="s">
        <v>326</v>
      </c>
      <c r="C27" s="144" t="s">
        <v>130</v>
      </c>
      <c r="D27" s="101"/>
      <c r="E27" s="99">
        <v>1</v>
      </c>
      <c r="F27" s="100">
        <v>1</v>
      </c>
      <c r="G27" s="100">
        <v>17</v>
      </c>
      <c r="H27" s="101">
        <v>10</v>
      </c>
      <c r="I27" s="98">
        <v>1</v>
      </c>
      <c r="J27" s="101">
        <v>9</v>
      </c>
      <c r="K27" s="101"/>
      <c r="L27" s="145"/>
      <c r="M27" s="101">
        <v>2</v>
      </c>
      <c r="N27" s="102">
        <v>1</v>
      </c>
      <c r="O27" s="101"/>
      <c r="P27" s="101"/>
      <c r="Q27" s="101"/>
      <c r="R27" s="101"/>
      <c r="S27" s="101"/>
      <c r="T27" s="123">
        <f t="shared" si="2"/>
        <v>42</v>
      </c>
      <c r="U27" s="98">
        <v>1</v>
      </c>
      <c r="V27" s="146">
        <v>1</v>
      </c>
      <c r="W27" s="97" t="s">
        <v>327</v>
      </c>
      <c r="X27" s="147" t="s">
        <v>328</v>
      </c>
      <c r="Y27" s="97" t="s">
        <v>329</v>
      </c>
      <c r="Z27" s="126" t="s">
        <v>330</v>
      </c>
    </row>
    <row r="28" spans="1:26" s="46" customFormat="1" ht="13.5" customHeight="1" thickBot="1" x14ac:dyDescent="0.25">
      <c r="A28" s="148" t="s">
        <v>331</v>
      </c>
      <c r="B28" s="149"/>
      <c r="C28" s="149"/>
      <c r="D28" s="149"/>
      <c r="E28" s="149"/>
      <c r="F28" s="149"/>
      <c r="G28" s="149"/>
      <c r="H28" s="149"/>
      <c r="I28" s="149"/>
      <c r="J28" s="149"/>
      <c r="K28" s="149"/>
      <c r="L28" s="149"/>
      <c r="M28" s="149"/>
      <c r="N28" s="149"/>
      <c r="O28" s="149"/>
      <c r="P28" s="149"/>
      <c r="Q28" s="149"/>
      <c r="R28" s="149"/>
      <c r="S28" s="149"/>
      <c r="T28" s="149"/>
      <c r="U28" s="149"/>
      <c r="V28" s="149"/>
      <c r="W28" s="149"/>
      <c r="X28" s="149"/>
      <c r="Y28" s="149"/>
      <c r="Z28" s="150"/>
    </row>
    <row r="29" spans="1:26" s="46" customFormat="1" ht="31.5" customHeight="1" x14ac:dyDescent="0.2">
      <c r="A29" s="108">
        <v>21</v>
      </c>
      <c r="B29" s="109" t="s">
        <v>332</v>
      </c>
      <c r="C29" s="64" t="s">
        <v>132</v>
      </c>
      <c r="D29" s="65">
        <v>1</v>
      </c>
      <c r="E29" s="66"/>
      <c r="F29" s="67"/>
      <c r="G29" s="67">
        <v>1</v>
      </c>
      <c r="H29" s="65">
        <v>65</v>
      </c>
      <c r="I29" s="68">
        <v>3</v>
      </c>
      <c r="J29" s="65"/>
      <c r="K29" s="65"/>
      <c r="L29" s="151"/>
      <c r="M29" s="65"/>
      <c r="N29" s="69">
        <v>1</v>
      </c>
      <c r="O29" s="65"/>
      <c r="P29" s="65"/>
      <c r="Q29" s="65"/>
      <c r="R29" s="65"/>
      <c r="S29" s="65"/>
      <c r="T29" s="70">
        <f t="shared" si="2"/>
        <v>71</v>
      </c>
      <c r="U29" s="68">
        <v>1</v>
      </c>
      <c r="V29" s="68">
        <v>2</v>
      </c>
      <c r="W29" s="71" t="s">
        <v>333</v>
      </c>
      <c r="X29" s="71" t="s">
        <v>334</v>
      </c>
      <c r="Y29" s="140" t="s">
        <v>335</v>
      </c>
      <c r="Z29" s="140" t="s">
        <v>336</v>
      </c>
    </row>
    <row r="30" spans="1:26" s="46" customFormat="1" ht="22.5" customHeight="1" x14ac:dyDescent="0.2">
      <c r="A30" s="92">
        <v>22</v>
      </c>
      <c r="B30" s="93" t="s">
        <v>337</v>
      </c>
      <c r="C30" s="77" t="s">
        <v>134</v>
      </c>
      <c r="D30" s="78"/>
      <c r="E30" s="79"/>
      <c r="F30" s="80"/>
      <c r="G30" s="80">
        <v>1</v>
      </c>
      <c r="H30" s="78">
        <v>41</v>
      </c>
      <c r="I30" s="81"/>
      <c r="J30" s="78"/>
      <c r="K30" s="78"/>
      <c r="L30" s="141"/>
      <c r="M30" s="78"/>
      <c r="N30" s="82"/>
      <c r="O30" s="78"/>
      <c r="P30" s="78"/>
      <c r="Q30" s="78">
        <v>1</v>
      </c>
      <c r="R30" s="78"/>
      <c r="S30" s="78"/>
      <c r="T30" s="83">
        <f t="shared" si="2"/>
        <v>43</v>
      </c>
      <c r="U30" s="81">
        <v>1</v>
      </c>
      <c r="V30" s="81">
        <v>2</v>
      </c>
      <c r="W30" s="84" t="s">
        <v>338</v>
      </c>
      <c r="X30" s="84" t="s">
        <v>339</v>
      </c>
      <c r="Y30" s="84" t="s">
        <v>340</v>
      </c>
      <c r="Z30" s="140" t="s">
        <v>341</v>
      </c>
    </row>
    <row r="31" spans="1:26" s="46" customFormat="1" ht="21.75" customHeight="1" x14ac:dyDescent="0.2">
      <c r="A31" s="92">
        <v>23</v>
      </c>
      <c r="B31" s="93" t="s">
        <v>342</v>
      </c>
      <c r="C31" s="136" t="s">
        <v>135</v>
      </c>
      <c r="D31" s="78"/>
      <c r="E31" s="79"/>
      <c r="F31" s="80"/>
      <c r="G31" s="80"/>
      <c r="H31" s="78">
        <v>25</v>
      </c>
      <c r="I31" s="81"/>
      <c r="J31" s="78"/>
      <c r="K31" s="78">
        <v>2</v>
      </c>
      <c r="L31" s="141"/>
      <c r="M31" s="78"/>
      <c r="N31" s="82"/>
      <c r="O31" s="78"/>
      <c r="P31" s="78"/>
      <c r="Q31" s="78"/>
      <c r="R31" s="78"/>
      <c r="S31" s="78"/>
      <c r="T31" s="83">
        <f t="shared" si="2"/>
        <v>27</v>
      </c>
      <c r="U31" s="81">
        <v>1</v>
      </c>
      <c r="V31" s="81">
        <v>1</v>
      </c>
      <c r="W31" s="84" t="s">
        <v>343</v>
      </c>
      <c r="X31" s="84" t="s">
        <v>344</v>
      </c>
      <c r="Y31" s="114" t="s">
        <v>345</v>
      </c>
      <c r="Z31" s="152" t="s">
        <v>346</v>
      </c>
    </row>
    <row r="32" spans="1:26" s="46" customFormat="1" ht="32.25" customHeight="1" x14ac:dyDescent="0.2">
      <c r="A32" s="92">
        <v>24</v>
      </c>
      <c r="B32" s="93" t="s">
        <v>347</v>
      </c>
      <c r="C32" s="136" t="s">
        <v>133</v>
      </c>
      <c r="D32" s="78"/>
      <c r="E32" s="79">
        <v>5</v>
      </c>
      <c r="F32" s="80"/>
      <c r="G32" s="80">
        <v>1</v>
      </c>
      <c r="H32" s="78">
        <v>61</v>
      </c>
      <c r="I32" s="81">
        <v>14</v>
      </c>
      <c r="J32" s="78">
        <v>1</v>
      </c>
      <c r="K32" s="78">
        <v>2</v>
      </c>
      <c r="L32" s="141"/>
      <c r="M32" s="78"/>
      <c r="N32" s="82">
        <v>16</v>
      </c>
      <c r="O32" s="78"/>
      <c r="P32" s="78"/>
      <c r="Q32" s="78">
        <v>4</v>
      </c>
      <c r="R32" s="78"/>
      <c r="S32" s="78"/>
      <c r="T32" s="83">
        <f t="shared" si="2"/>
        <v>104</v>
      </c>
      <c r="U32" s="81">
        <v>1</v>
      </c>
      <c r="V32" s="81">
        <v>4</v>
      </c>
      <c r="W32" s="84" t="s">
        <v>348</v>
      </c>
      <c r="X32" s="140" t="s">
        <v>349</v>
      </c>
      <c r="Y32" s="119" t="s">
        <v>350</v>
      </c>
      <c r="Z32" s="115" t="s">
        <v>351</v>
      </c>
    </row>
    <row r="33" spans="1:26" s="46" customFormat="1" ht="21" customHeight="1" thickBot="1" x14ac:dyDescent="0.25">
      <c r="A33" s="120">
        <v>25</v>
      </c>
      <c r="B33" s="121" t="s">
        <v>352</v>
      </c>
      <c r="C33" s="122" t="s">
        <v>136</v>
      </c>
      <c r="D33" s="101"/>
      <c r="E33" s="99"/>
      <c r="F33" s="100"/>
      <c r="G33" s="100"/>
      <c r="H33" s="101">
        <v>46</v>
      </c>
      <c r="I33" s="98">
        <v>1</v>
      </c>
      <c r="J33" s="101"/>
      <c r="K33" s="101"/>
      <c r="L33" s="145"/>
      <c r="M33" s="101"/>
      <c r="N33" s="102"/>
      <c r="O33" s="101"/>
      <c r="P33" s="101"/>
      <c r="Q33" s="101"/>
      <c r="R33" s="101"/>
      <c r="S33" s="101"/>
      <c r="T33" s="123">
        <f t="shared" si="2"/>
        <v>47</v>
      </c>
      <c r="U33" s="98">
        <v>1</v>
      </c>
      <c r="V33" s="98">
        <v>2</v>
      </c>
      <c r="W33" s="97" t="s">
        <v>353</v>
      </c>
      <c r="X33" s="153" t="s">
        <v>354</v>
      </c>
      <c r="Y33" s="125" t="s">
        <v>355</v>
      </c>
      <c r="Z33" s="126" t="s">
        <v>356</v>
      </c>
    </row>
    <row r="34" spans="1:26" s="46" customFormat="1" ht="15" customHeight="1" thickBot="1" x14ac:dyDescent="0.25">
      <c r="A34" s="131" t="s">
        <v>357</v>
      </c>
      <c r="B34" s="132"/>
      <c r="C34" s="132"/>
      <c r="D34" s="132"/>
      <c r="E34" s="132"/>
      <c r="F34" s="132"/>
      <c r="G34" s="132"/>
      <c r="H34" s="132"/>
      <c r="I34" s="132"/>
      <c r="J34" s="132"/>
      <c r="K34" s="132"/>
      <c r="L34" s="132"/>
      <c r="M34" s="132"/>
      <c r="N34" s="132"/>
      <c r="O34" s="132"/>
      <c r="P34" s="132"/>
      <c r="Q34" s="132"/>
      <c r="R34" s="132"/>
      <c r="S34" s="132"/>
      <c r="T34" s="132"/>
      <c r="U34" s="132"/>
      <c r="V34" s="132"/>
      <c r="W34" s="132"/>
      <c r="X34" s="132"/>
      <c r="Y34" s="132"/>
      <c r="Z34" s="133"/>
    </row>
    <row r="35" spans="1:26" s="46" customFormat="1" ht="56.25" customHeight="1" x14ac:dyDescent="0.2">
      <c r="A35" s="108">
        <v>26</v>
      </c>
      <c r="B35" s="154" t="s">
        <v>358</v>
      </c>
      <c r="C35" s="64" t="s">
        <v>139</v>
      </c>
      <c r="D35" s="65"/>
      <c r="E35" s="66"/>
      <c r="F35" s="67"/>
      <c r="G35" s="67"/>
      <c r="H35" s="65">
        <v>2</v>
      </c>
      <c r="I35" s="68">
        <v>37</v>
      </c>
      <c r="J35" s="65"/>
      <c r="K35" s="65"/>
      <c r="L35" s="151"/>
      <c r="M35" s="65"/>
      <c r="N35" s="69">
        <v>3</v>
      </c>
      <c r="O35" s="65"/>
      <c r="P35" s="65"/>
      <c r="Q35" s="65">
        <v>2</v>
      </c>
      <c r="R35" s="65"/>
      <c r="S35" s="65"/>
      <c r="T35" s="70">
        <f t="shared" ref="T35" si="3">SUM(D35:S35)</f>
        <v>44</v>
      </c>
      <c r="U35" s="68">
        <v>1</v>
      </c>
      <c r="V35" s="68">
        <v>2</v>
      </c>
      <c r="W35" s="71" t="s">
        <v>359</v>
      </c>
      <c r="X35" s="110" t="s">
        <v>360</v>
      </c>
      <c r="Y35" s="110" t="s">
        <v>361</v>
      </c>
      <c r="Z35" s="112" t="s">
        <v>362</v>
      </c>
    </row>
    <row r="36" spans="1:26" s="46" customFormat="1" ht="21" customHeight="1" x14ac:dyDescent="0.2">
      <c r="A36" s="92">
        <v>27</v>
      </c>
      <c r="B36" s="93" t="s">
        <v>363</v>
      </c>
      <c r="C36" s="77" t="s">
        <v>137</v>
      </c>
      <c r="D36" s="78"/>
      <c r="E36" s="79">
        <v>2</v>
      </c>
      <c r="F36" s="80">
        <v>2</v>
      </c>
      <c r="G36" s="80"/>
      <c r="H36" s="78">
        <v>1</v>
      </c>
      <c r="I36" s="81">
        <v>73</v>
      </c>
      <c r="J36" s="78">
        <v>2</v>
      </c>
      <c r="K36" s="78"/>
      <c r="L36" s="141"/>
      <c r="M36" s="78">
        <v>1</v>
      </c>
      <c r="N36" s="82"/>
      <c r="O36" s="78"/>
      <c r="P36" s="78"/>
      <c r="Q36" s="78">
        <v>5</v>
      </c>
      <c r="R36" s="78"/>
      <c r="S36" s="78"/>
      <c r="T36" s="83">
        <f t="shared" si="2"/>
        <v>86</v>
      </c>
      <c r="U36" s="81">
        <v>1</v>
      </c>
      <c r="V36" s="81">
        <v>3</v>
      </c>
      <c r="W36" s="77" t="s">
        <v>364</v>
      </c>
      <c r="X36" s="113" t="s">
        <v>365</v>
      </c>
      <c r="Y36" s="113" t="s">
        <v>366</v>
      </c>
      <c r="Z36" s="74" t="s">
        <v>367</v>
      </c>
    </row>
    <row r="37" spans="1:26" s="46" customFormat="1" ht="21" customHeight="1" x14ac:dyDescent="0.2">
      <c r="A37" s="155">
        <v>28</v>
      </c>
      <c r="B37" s="156" t="s">
        <v>363</v>
      </c>
      <c r="C37" s="84" t="s">
        <v>140</v>
      </c>
      <c r="D37" s="81"/>
      <c r="E37" s="79"/>
      <c r="F37" s="80"/>
      <c r="G37" s="80"/>
      <c r="H37" s="81"/>
      <c r="I37" s="81">
        <v>26</v>
      </c>
      <c r="J37" s="81"/>
      <c r="K37" s="81"/>
      <c r="L37" s="157"/>
      <c r="M37" s="81"/>
      <c r="N37" s="79"/>
      <c r="O37" s="81"/>
      <c r="P37" s="81"/>
      <c r="Q37" s="81">
        <v>1</v>
      </c>
      <c r="R37" s="81"/>
      <c r="S37" s="81"/>
      <c r="T37" s="158">
        <f t="shared" si="2"/>
        <v>27</v>
      </c>
      <c r="U37" s="81">
        <v>1</v>
      </c>
      <c r="V37" s="81">
        <v>1</v>
      </c>
      <c r="W37" s="84" t="s">
        <v>368</v>
      </c>
      <c r="X37" s="113" t="s">
        <v>369</v>
      </c>
      <c r="Y37" s="113" t="s">
        <v>370</v>
      </c>
      <c r="Z37" s="74" t="s">
        <v>371</v>
      </c>
    </row>
    <row r="38" spans="1:26" s="46" customFormat="1" ht="24.75" customHeight="1" thickBot="1" x14ac:dyDescent="0.25">
      <c r="A38" s="120">
        <v>29</v>
      </c>
      <c r="B38" s="121" t="s">
        <v>372</v>
      </c>
      <c r="C38" s="122" t="s">
        <v>138</v>
      </c>
      <c r="D38" s="101"/>
      <c r="E38" s="99">
        <v>1</v>
      </c>
      <c r="F38" s="100">
        <v>1</v>
      </c>
      <c r="G38" s="100"/>
      <c r="H38" s="101">
        <v>2</v>
      </c>
      <c r="I38" s="98">
        <v>101</v>
      </c>
      <c r="J38" s="101">
        <v>2</v>
      </c>
      <c r="K38" s="101"/>
      <c r="L38" s="145"/>
      <c r="M38" s="101">
        <v>1</v>
      </c>
      <c r="N38" s="102"/>
      <c r="O38" s="101">
        <v>1</v>
      </c>
      <c r="P38" s="101"/>
      <c r="Q38" s="101">
        <v>4</v>
      </c>
      <c r="R38" s="101"/>
      <c r="S38" s="101"/>
      <c r="T38" s="123">
        <f t="shared" si="2"/>
        <v>113</v>
      </c>
      <c r="U38" s="98">
        <v>1</v>
      </c>
      <c r="V38" s="98">
        <v>4</v>
      </c>
      <c r="W38" s="97" t="s">
        <v>373</v>
      </c>
      <c r="X38" s="159" t="s">
        <v>374</v>
      </c>
      <c r="Y38" s="153" t="s">
        <v>375</v>
      </c>
      <c r="Z38" s="160" t="s">
        <v>376</v>
      </c>
    </row>
    <row r="39" spans="1:26" s="46" customFormat="1" ht="15" customHeight="1" thickBot="1" x14ac:dyDescent="0.25">
      <c r="A39" s="161" t="s">
        <v>377</v>
      </c>
      <c r="B39" s="162"/>
      <c r="C39" s="162"/>
      <c r="D39" s="162"/>
      <c r="E39" s="162"/>
      <c r="F39" s="162"/>
      <c r="G39" s="162"/>
      <c r="H39" s="162"/>
      <c r="I39" s="162"/>
      <c r="J39" s="162"/>
      <c r="K39" s="162"/>
      <c r="L39" s="162"/>
      <c r="M39" s="162"/>
      <c r="N39" s="162"/>
      <c r="O39" s="162"/>
      <c r="P39" s="162"/>
      <c r="Q39" s="162"/>
      <c r="R39" s="162"/>
      <c r="S39" s="162"/>
      <c r="T39" s="162"/>
      <c r="U39" s="162"/>
      <c r="V39" s="162"/>
      <c r="W39" s="162"/>
      <c r="X39" s="162"/>
      <c r="Y39" s="162"/>
      <c r="Z39" s="163"/>
    </row>
    <row r="40" spans="1:26" s="46" customFormat="1" ht="23.25" customHeight="1" x14ac:dyDescent="0.2">
      <c r="A40" s="108">
        <v>30</v>
      </c>
      <c r="B40" s="109" t="s">
        <v>378</v>
      </c>
      <c r="C40" s="64" t="s">
        <v>142</v>
      </c>
      <c r="D40" s="65">
        <v>2</v>
      </c>
      <c r="E40" s="66">
        <v>3</v>
      </c>
      <c r="F40" s="67">
        <v>2</v>
      </c>
      <c r="G40" s="67">
        <v>2</v>
      </c>
      <c r="H40" s="65">
        <v>1</v>
      </c>
      <c r="I40" s="68">
        <v>6</v>
      </c>
      <c r="J40" s="65">
        <v>74</v>
      </c>
      <c r="K40" s="65">
        <v>2</v>
      </c>
      <c r="L40" s="151"/>
      <c r="M40" s="65">
        <v>6</v>
      </c>
      <c r="N40" s="69">
        <v>4</v>
      </c>
      <c r="O40" s="65"/>
      <c r="P40" s="65"/>
      <c r="Q40" s="65">
        <v>1</v>
      </c>
      <c r="R40" s="65"/>
      <c r="S40" s="65"/>
      <c r="T40" s="70">
        <f t="shared" ref="T40:T46" si="4">SUM(D40:S40)</f>
        <v>103</v>
      </c>
      <c r="U40" s="68">
        <v>1</v>
      </c>
      <c r="V40" s="68">
        <v>4</v>
      </c>
      <c r="W40" s="71" t="s">
        <v>379</v>
      </c>
      <c r="X40" s="164" t="s">
        <v>380</v>
      </c>
      <c r="Y40" s="165" t="s">
        <v>381</v>
      </c>
      <c r="Z40" s="166" t="s">
        <v>382</v>
      </c>
    </row>
    <row r="41" spans="1:26" s="46" customFormat="1" ht="21" customHeight="1" x14ac:dyDescent="0.2">
      <c r="A41" s="92">
        <v>31</v>
      </c>
      <c r="B41" s="93" t="s">
        <v>383</v>
      </c>
      <c r="C41" s="77" t="s">
        <v>148</v>
      </c>
      <c r="D41" s="78">
        <v>6</v>
      </c>
      <c r="E41" s="79">
        <v>4</v>
      </c>
      <c r="F41" s="80">
        <v>27</v>
      </c>
      <c r="G41" s="80">
        <v>4</v>
      </c>
      <c r="H41" s="78">
        <v>10</v>
      </c>
      <c r="I41" s="81">
        <v>14</v>
      </c>
      <c r="J41" s="78">
        <v>111</v>
      </c>
      <c r="K41" s="78">
        <v>8</v>
      </c>
      <c r="L41" s="141"/>
      <c r="M41" s="78"/>
      <c r="N41" s="82">
        <v>6</v>
      </c>
      <c r="O41" s="78"/>
      <c r="P41" s="78">
        <v>24</v>
      </c>
      <c r="Q41" s="78">
        <v>1</v>
      </c>
      <c r="R41" s="78"/>
      <c r="S41" s="78"/>
      <c r="T41" s="83">
        <f t="shared" si="4"/>
        <v>215</v>
      </c>
      <c r="U41" s="81">
        <v>1</v>
      </c>
      <c r="V41" s="81">
        <v>8</v>
      </c>
      <c r="W41" s="84" t="s">
        <v>384</v>
      </c>
      <c r="X41" s="167" t="s">
        <v>385</v>
      </c>
      <c r="Y41" s="116" t="s">
        <v>386</v>
      </c>
      <c r="Z41" s="168" t="s">
        <v>387</v>
      </c>
    </row>
    <row r="42" spans="1:26" s="46" customFormat="1" ht="21" customHeight="1" x14ac:dyDescent="0.25">
      <c r="A42" s="92">
        <v>32</v>
      </c>
      <c r="B42" s="93" t="s">
        <v>388</v>
      </c>
      <c r="C42" s="77" t="s">
        <v>146</v>
      </c>
      <c r="D42" s="78">
        <v>1</v>
      </c>
      <c r="E42" s="79">
        <v>3</v>
      </c>
      <c r="F42" s="80"/>
      <c r="G42" s="80"/>
      <c r="H42" s="78">
        <v>7</v>
      </c>
      <c r="I42" s="81">
        <v>8</v>
      </c>
      <c r="J42" s="78">
        <v>22</v>
      </c>
      <c r="K42" s="78">
        <v>1</v>
      </c>
      <c r="L42" s="141"/>
      <c r="M42" s="78">
        <v>1</v>
      </c>
      <c r="N42" s="82">
        <v>6</v>
      </c>
      <c r="O42" s="78"/>
      <c r="P42" s="78"/>
      <c r="Q42" s="78">
        <v>1</v>
      </c>
      <c r="R42" s="78"/>
      <c r="S42" s="78"/>
      <c r="T42" s="83">
        <f t="shared" si="4"/>
        <v>50</v>
      </c>
      <c r="U42" s="81">
        <v>1</v>
      </c>
      <c r="V42" s="81">
        <v>2</v>
      </c>
      <c r="W42" s="84" t="s">
        <v>389</v>
      </c>
      <c r="X42" s="113" t="s">
        <v>390</v>
      </c>
      <c r="Y42" s="169" t="s">
        <v>391</v>
      </c>
      <c r="Z42" s="168" t="s">
        <v>392</v>
      </c>
    </row>
    <row r="43" spans="1:26" s="46" customFormat="1" ht="21" customHeight="1" x14ac:dyDescent="0.25">
      <c r="A43" s="92">
        <v>33</v>
      </c>
      <c r="B43" s="93" t="s">
        <v>388</v>
      </c>
      <c r="C43" s="77" t="s">
        <v>147</v>
      </c>
      <c r="D43" s="78">
        <v>1</v>
      </c>
      <c r="E43" s="79">
        <v>1</v>
      </c>
      <c r="F43" s="80">
        <v>15</v>
      </c>
      <c r="G43" s="80">
        <v>1</v>
      </c>
      <c r="H43" s="78">
        <v>6</v>
      </c>
      <c r="I43" s="81">
        <v>1</v>
      </c>
      <c r="J43" s="78">
        <v>107</v>
      </c>
      <c r="K43" s="78">
        <v>5</v>
      </c>
      <c r="L43" s="141"/>
      <c r="M43" s="78">
        <v>4</v>
      </c>
      <c r="N43" s="82">
        <v>4</v>
      </c>
      <c r="O43" s="78"/>
      <c r="P43" s="78"/>
      <c r="Q43" s="78"/>
      <c r="R43" s="78"/>
      <c r="S43" s="78">
        <v>1</v>
      </c>
      <c r="T43" s="83">
        <f t="shared" si="4"/>
        <v>146</v>
      </c>
      <c r="U43" s="81">
        <v>1</v>
      </c>
      <c r="V43" s="81">
        <v>6</v>
      </c>
      <c r="W43" s="84" t="s">
        <v>393</v>
      </c>
      <c r="X43" s="170" t="s">
        <v>394</v>
      </c>
      <c r="Y43" s="171" t="s">
        <v>395</v>
      </c>
      <c r="Z43" s="172" t="s">
        <v>396</v>
      </c>
    </row>
    <row r="44" spans="1:26" s="46" customFormat="1" ht="21" customHeight="1" x14ac:dyDescent="0.2">
      <c r="A44" s="75">
        <v>34</v>
      </c>
      <c r="B44" s="93" t="s">
        <v>388</v>
      </c>
      <c r="C44" s="77" t="s">
        <v>143</v>
      </c>
      <c r="D44" s="78">
        <v>4</v>
      </c>
      <c r="E44" s="79">
        <v>1</v>
      </c>
      <c r="F44" s="80">
        <v>6</v>
      </c>
      <c r="G44" s="80"/>
      <c r="H44" s="78">
        <v>1</v>
      </c>
      <c r="I44" s="81">
        <v>5</v>
      </c>
      <c r="J44" s="78">
        <v>85</v>
      </c>
      <c r="K44" s="78">
        <v>2</v>
      </c>
      <c r="L44" s="141"/>
      <c r="M44" s="78">
        <v>4</v>
      </c>
      <c r="N44" s="82">
        <v>8</v>
      </c>
      <c r="O44" s="78"/>
      <c r="P44" s="78"/>
      <c r="Q44" s="78"/>
      <c r="R44" s="78"/>
      <c r="S44" s="78"/>
      <c r="T44" s="83">
        <f t="shared" si="4"/>
        <v>116</v>
      </c>
      <c r="U44" s="81">
        <v>1</v>
      </c>
      <c r="V44" s="81">
        <v>5</v>
      </c>
      <c r="W44" s="84" t="s">
        <v>397</v>
      </c>
      <c r="X44" s="113" t="s">
        <v>398</v>
      </c>
      <c r="Y44" s="116" t="s">
        <v>399</v>
      </c>
      <c r="Z44" s="168" t="s">
        <v>400</v>
      </c>
    </row>
    <row r="45" spans="1:26" s="46" customFormat="1" ht="21" customHeight="1" x14ac:dyDescent="0.2">
      <c r="A45" s="75">
        <v>35</v>
      </c>
      <c r="B45" s="93" t="s">
        <v>401</v>
      </c>
      <c r="C45" s="77" t="s">
        <v>144</v>
      </c>
      <c r="D45" s="78">
        <v>7</v>
      </c>
      <c r="E45" s="79">
        <v>3</v>
      </c>
      <c r="F45" s="80">
        <v>2</v>
      </c>
      <c r="G45" s="80">
        <v>1</v>
      </c>
      <c r="H45" s="78">
        <v>2</v>
      </c>
      <c r="I45" s="81">
        <v>3</v>
      </c>
      <c r="J45" s="78"/>
      <c r="K45" s="78">
        <v>5</v>
      </c>
      <c r="L45" s="141"/>
      <c r="M45" s="78">
        <v>1</v>
      </c>
      <c r="N45" s="82">
        <v>11</v>
      </c>
      <c r="O45" s="78"/>
      <c r="P45" s="78"/>
      <c r="Q45" s="78"/>
      <c r="R45" s="78"/>
      <c r="S45" s="78"/>
      <c r="T45" s="83">
        <f t="shared" si="4"/>
        <v>35</v>
      </c>
      <c r="U45" s="81">
        <v>1</v>
      </c>
      <c r="V45" s="81">
        <v>1</v>
      </c>
      <c r="W45" s="84" t="s">
        <v>402</v>
      </c>
      <c r="X45" s="113" t="s">
        <v>403</v>
      </c>
      <c r="Y45" s="173" t="s">
        <v>404</v>
      </c>
      <c r="Z45" s="168" t="s">
        <v>405</v>
      </c>
    </row>
    <row r="46" spans="1:26" s="46" customFormat="1" ht="58.5" customHeight="1" x14ac:dyDescent="0.2">
      <c r="A46" s="75">
        <v>36</v>
      </c>
      <c r="B46" s="93" t="s">
        <v>401</v>
      </c>
      <c r="C46" s="77" t="s">
        <v>145</v>
      </c>
      <c r="D46" s="78"/>
      <c r="E46" s="79">
        <v>3</v>
      </c>
      <c r="F46" s="80">
        <v>11</v>
      </c>
      <c r="G46" s="80">
        <v>1</v>
      </c>
      <c r="H46" s="78">
        <v>3</v>
      </c>
      <c r="I46" s="81">
        <v>7</v>
      </c>
      <c r="J46" s="78">
        <v>69</v>
      </c>
      <c r="K46" s="78">
        <v>1</v>
      </c>
      <c r="L46" s="141"/>
      <c r="M46" s="78">
        <v>1</v>
      </c>
      <c r="N46" s="82">
        <v>3</v>
      </c>
      <c r="O46" s="78"/>
      <c r="P46" s="78"/>
      <c r="Q46" s="78">
        <v>1</v>
      </c>
      <c r="R46" s="78"/>
      <c r="S46" s="78"/>
      <c r="T46" s="83">
        <f t="shared" si="4"/>
        <v>100</v>
      </c>
      <c r="U46" s="81">
        <v>1</v>
      </c>
      <c r="V46" s="81">
        <v>4</v>
      </c>
      <c r="W46" s="84" t="s">
        <v>406</v>
      </c>
      <c r="X46" s="167" t="s">
        <v>407</v>
      </c>
      <c r="Y46" s="119" t="s">
        <v>408</v>
      </c>
      <c r="Z46" s="74" t="s">
        <v>409</v>
      </c>
    </row>
    <row r="47" spans="1:26" s="46" customFormat="1" ht="43.5" customHeight="1" thickBot="1" x14ac:dyDescent="0.25">
      <c r="A47" s="143">
        <v>37</v>
      </c>
      <c r="B47" s="121" t="s">
        <v>410</v>
      </c>
      <c r="C47" s="122" t="s">
        <v>141</v>
      </c>
      <c r="D47" s="101">
        <v>3</v>
      </c>
      <c r="E47" s="99">
        <v>4</v>
      </c>
      <c r="F47" s="100">
        <v>4</v>
      </c>
      <c r="G47" s="100">
        <v>3</v>
      </c>
      <c r="H47" s="101">
        <v>21</v>
      </c>
      <c r="I47" s="98">
        <v>5</v>
      </c>
      <c r="J47" s="101">
        <v>66</v>
      </c>
      <c r="K47" s="101">
        <v>5</v>
      </c>
      <c r="L47" s="145">
        <v>10</v>
      </c>
      <c r="M47" s="101">
        <v>7</v>
      </c>
      <c r="N47" s="102">
        <v>14</v>
      </c>
      <c r="O47" s="101"/>
      <c r="P47" s="101"/>
      <c r="Q47" s="101"/>
      <c r="R47" s="101"/>
      <c r="S47" s="101">
        <v>2</v>
      </c>
      <c r="T47" s="123">
        <f t="shared" si="2"/>
        <v>144</v>
      </c>
      <c r="U47" s="98">
        <v>1</v>
      </c>
      <c r="V47" s="98">
        <v>6</v>
      </c>
      <c r="W47" s="97" t="s">
        <v>411</v>
      </c>
      <c r="X47" s="159" t="s">
        <v>412</v>
      </c>
      <c r="Y47" s="174" t="s">
        <v>413</v>
      </c>
      <c r="Z47" s="130" t="s">
        <v>414</v>
      </c>
    </row>
    <row r="48" spans="1:26" s="46" customFormat="1" ht="15" customHeight="1" thickBot="1" x14ac:dyDescent="0.25">
      <c r="A48" s="175" t="s">
        <v>415</v>
      </c>
      <c r="B48" s="176"/>
      <c r="C48" s="176"/>
      <c r="D48" s="176"/>
      <c r="E48" s="176"/>
      <c r="F48" s="176"/>
      <c r="G48" s="176"/>
      <c r="H48" s="176"/>
      <c r="I48" s="176"/>
      <c r="J48" s="176"/>
      <c r="K48" s="176"/>
      <c r="L48" s="176"/>
      <c r="M48" s="176"/>
      <c r="N48" s="176"/>
      <c r="O48" s="176"/>
      <c r="P48" s="176"/>
      <c r="Q48" s="176"/>
      <c r="R48" s="176"/>
      <c r="S48" s="176"/>
      <c r="T48" s="176"/>
      <c r="U48" s="176"/>
      <c r="V48" s="176"/>
      <c r="W48" s="176"/>
      <c r="X48" s="176"/>
      <c r="Y48" s="176"/>
      <c r="Z48" s="177"/>
    </row>
    <row r="49" spans="1:26" s="46" customFormat="1" ht="45.75" customHeight="1" x14ac:dyDescent="0.2">
      <c r="A49" s="108">
        <v>38</v>
      </c>
      <c r="B49" s="109" t="s">
        <v>416</v>
      </c>
      <c r="C49" s="178" t="s">
        <v>156</v>
      </c>
      <c r="D49" s="65">
        <v>2</v>
      </c>
      <c r="E49" s="66">
        <v>3</v>
      </c>
      <c r="F49" s="67">
        <v>6</v>
      </c>
      <c r="G49" s="67">
        <v>3</v>
      </c>
      <c r="H49" s="65">
        <v>8</v>
      </c>
      <c r="I49" s="68"/>
      <c r="J49" s="65">
        <v>21</v>
      </c>
      <c r="K49" s="65">
        <v>15</v>
      </c>
      <c r="L49" s="151"/>
      <c r="M49" s="65">
        <v>1</v>
      </c>
      <c r="N49" s="69">
        <v>5</v>
      </c>
      <c r="O49" s="65"/>
      <c r="P49" s="65">
        <v>24</v>
      </c>
      <c r="Q49" s="65">
        <v>2</v>
      </c>
      <c r="R49" s="65"/>
      <c r="S49" s="65"/>
      <c r="T49" s="70">
        <f t="shared" ref="T49:T56" si="5">SUM(D49:S49)</f>
        <v>90</v>
      </c>
      <c r="U49" s="68">
        <v>1</v>
      </c>
      <c r="V49" s="68">
        <v>3</v>
      </c>
      <c r="W49" s="64" t="s">
        <v>417</v>
      </c>
      <c r="X49" s="179" t="s">
        <v>418</v>
      </c>
      <c r="Y49" s="180" t="s">
        <v>419</v>
      </c>
      <c r="Z49" s="181" t="s">
        <v>420</v>
      </c>
    </row>
    <row r="50" spans="1:26" s="46" customFormat="1" ht="21" customHeight="1" x14ac:dyDescent="0.2">
      <c r="A50" s="92">
        <v>39</v>
      </c>
      <c r="B50" s="93" t="s">
        <v>421</v>
      </c>
      <c r="C50" s="77" t="s">
        <v>153</v>
      </c>
      <c r="D50" s="81">
        <v>4</v>
      </c>
      <c r="E50" s="79">
        <v>3</v>
      </c>
      <c r="F50" s="80">
        <v>11</v>
      </c>
      <c r="G50" s="80">
        <v>2</v>
      </c>
      <c r="H50" s="81">
        <v>1</v>
      </c>
      <c r="I50" s="81"/>
      <c r="J50" s="81">
        <v>4</v>
      </c>
      <c r="K50" s="81">
        <v>7</v>
      </c>
      <c r="L50" s="157"/>
      <c r="M50" s="78">
        <v>1</v>
      </c>
      <c r="N50" s="82">
        <v>5</v>
      </c>
      <c r="O50" s="78"/>
      <c r="P50" s="78"/>
      <c r="Q50" s="78">
        <v>1</v>
      </c>
      <c r="R50" s="81"/>
      <c r="S50" s="81"/>
      <c r="T50" s="83">
        <f t="shared" si="5"/>
        <v>39</v>
      </c>
      <c r="U50" s="81">
        <v>1</v>
      </c>
      <c r="V50" s="81">
        <v>1</v>
      </c>
      <c r="W50" s="77" t="s">
        <v>422</v>
      </c>
      <c r="X50" s="182" t="s">
        <v>423</v>
      </c>
      <c r="Y50" s="183" t="s">
        <v>424</v>
      </c>
      <c r="Z50" s="74" t="s">
        <v>425</v>
      </c>
    </row>
    <row r="51" spans="1:26" s="46" customFormat="1" ht="33" customHeight="1" x14ac:dyDescent="0.2">
      <c r="A51" s="92">
        <v>40</v>
      </c>
      <c r="B51" s="93" t="s">
        <v>421</v>
      </c>
      <c r="C51" s="136" t="s">
        <v>154</v>
      </c>
      <c r="D51" s="78"/>
      <c r="E51" s="79"/>
      <c r="F51" s="80"/>
      <c r="G51" s="80"/>
      <c r="H51" s="78"/>
      <c r="I51" s="81"/>
      <c r="J51" s="78">
        <v>1</v>
      </c>
      <c r="K51" s="78">
        <v>26</v>
      </c>
      <c r="L51" s="141"/>
      <c r="M51" s="78"/>
      <c r="N51" s="82">
        <v>2</v>
      </c>
      <c r="O51" s="78"/>
      <c r="P51" s="78"/>
      <c r="Q51" s="78"/>
      <c r="R51" s="78"/>
      <c r="S51" s="78"/>
      <c r="T51" s="83">
        <f t="shared" si="5"/>
        <v>29</v>
      </c>
      <c r="U51" s="81">
        <v>1</v>
      </c>
      <c r="V51" s="81">
        <v>1</v>
      </c>
      <c r="W51" s="77" t="s">
        <v>426</v>
      </c>
      <c r="X51" s="182" t="s">
        <v>427</v>
      </c>
      <c r="Y51" s="184" t="s">
        <v>428</v>
      </c>
      <c r="Z51" s="74" t="s">
        <v>429</v>
      </c>
    </row>
    <row r="52" spans="1:26" s="46" customFormat="1" ht="45" customHeight="1" x14ac:dyDescent="0.2">
      <c r="A52" s="92">
        <v>41</v>
      </c>
      <c r="B52" s="185" t="s">
        <v>430</v>
      </c>
      <c r="C52" s="77" t="s">
        <v>431</v>
      </c>
      <c r="D52" s="78">
        <v>1</v>
      </c>
      <c r="E52" s="79"/>
      <c r="F52" s="80"/>
      <c r="G52" s="80">
        <v>4</v>
      </c>
      <c r="H52" s="78">
        <v>7</v>
      </c>
      <c r="I52" s="81">
        <v>2</v>
      </c>
      <c r="J52" s="78">
        <v>3</v>
      </c>
      <c r="K52" s="78">
        <v>26</v>
      </c>
      <c r="L52" s="141"/>
      <c r="M52" s="78">
        <v>1</v>
      </c>
      <c r="N52" s="82">
        <v>5</v>
      </c>
      <c r="O52" s="78"/>
      <c r="P52" s="78"/>
      <c r="Q52" s="78"/>
      <c r="R52" s="78"/>
      <c r="S52" s="78"/>
      <c r="T52" s="83">
        <f t="shared" si="5"/>
        <v>49</v>
      </c>
      <c r="U52" s="81">
        <v>1</v>
      </c>
      <c r="V52" s="81">
        <v>2</v>
      </c>
      <c r="W52" s="77" t="s">
        <v>432</v>
      </c>
      <c r="X52" s="182" t="s">
        <v>433</v>
      </c>
      <c r="Y52" s="183" t="s">
        <v>434</v>
      </c>
      <c r="Z52" s="74" t="s">
        <v>435</v>
      </c>
    </row>
    <row r="53" spans="1:26" s="46" customFormat="1" ht="21" customHeight="1" x14ac:dyDescent="0.2">
      <c r="A53" s="92">
        <v>42</v>
      </c>
      <c r="B53" s="93" t="s">
        <v>436</v>
      </c>
      <c r="C53" s="136" t="s">
        <v>155</v>
      </c>
      <c r="D53" s="78"/>
      <c r="E53" s="79"/>
      <c r="F53" s="80"/>
      <c r="G53" s="80">
        <v>1</v>
      </c>
      <c r="H53" s="78">
        <v>1</v>
      </c>
      <c r="I53" s="81"/>
      <c r="J53" s="78">
        <v>2</v>
      </c>
      <c r="K53" s="78">
        <v>26</v>
      </c>
      <c r="L53" s="141"/>
      <c r="M53" s="78">
        <v>2</v>
      </c>
      <c r="N53" s="82">
        <v>2</v>
      </c>
      <c r="O53" s="78">
        <v>2</v>
      </c>
      <c r="P53" s="78"/>
      <c r="Q53" s="78">
        <v>1</v>
      </c>
      <c r="R53" s="78"/>
      <c r="S53" s="78"/>
      <c r="T53" s="83">
        <f t="shared" si="5"/>
        <v>37</v>
      </c>
      <c r="U53" s="81">
        <v>1</v>
      </c>
      <c r="V53" s="81">
        <v>1</v>
      </c>
      <c r="W53" s="77" t="s">
        <v>437</v>
      </c>
      <c r="X53" s="85" t="s">
        <v>438</v>
      </c>
      <c r="Y53" s="184" t="s">
        <v>439</v>
      </c>
      <c r="Z53" s="74" t="s">
        <v>440</v>
      </c>
    </row>
    <row r="54" spans="1:26" s="46" customFormat="1" ht="21" customHeight="1" x14ac:dyDescent="0.2">
      <c r="A54" s="92">
        <v>43</v>
      </c>
      <c r="B54" s="93" t="s">
        <v>436</v>
      </c>
      <c r="C54" s="136" t="s">
        <v>158</v>
      </c>
      <c r="D54" s="78">
        <v>2</v>
      </c>
      <c r="E54" s="79">
        <v>10</v>
      </c>
      <c r="F54" s="80">
        <v>3</v>
      </c>
      <c r="G54" s="80"/>
      <c r="H54" s="78">
        <v>1</v>
      </c>
      <c r="I54" s="81">
        <v>4</v>
      </c>
      <c r="J54" s="78">
        <v>6</v>
      </c>
      <c r="K54" s="78">
        <v>28</v>
      </c>
      <c r="L54" s="141"/>
      <c r="M54" s="78">
        <v>1</v>
      </c>
      <c r="N54" s="82">
        <v>21</v>
      </c>
      <c r="O54" s="78"/>
      <c r="P54" s="78"/>
      <c r="Q54" s="78"/>
      <c r="R54" s="78"/>
      <c r="S54" s="78">
        <v>1</v>
      </c>
      <c r="T54" s="83">
        <f t="shared" si="5"/>
        <v>77</v>
      </c>
      <c r="U54" s="81">
        <v>1</v>
      </c>
      <c r="V54" s="81">
        <v>2</v>
      </c>
      <c r="W54" s="77" t="s">
        <v>441</v>
      </c>
      <c r="X54" s="182" t="s">
        <v>442</v>
      </c>
      <c r="Y54" s="183" t="s">
        <v>443</v>
      </c>
      <c r="Z54" s="74" t="s">
        <v>444</v>
      </c>
    </row>
    <row r="55" spans="1:26" s="46" customFormat="1" ht="21" customHeight="1" x14ac:dyDescent="0.2">
      <c r="A55" s="92">
        <v>44</v>
      </c>
      <c r="B55" s="93" t="s">
        <v>445</v>
      </c>
      <c r="C55" s="136" t="s">
        <v>152</v>
      </c>
      <c r="D55" s="78"/>
      <c r="E55" s="79">
        <v>1</v>
      </c>
      <c r="F55" s="80"/>
      <c r="G55" s="80"/>
      <c r="H55" s="78">
        <v>1</v>
      </c>
      <c r="I55" s="81"/>
      <c r="J55" s="78"/>
      <c r="K55" s="78">
        <v>26</v>
      </c>
      <c r="L55" s="141"/>
      <c r="M55" s="78">
        <v>2</v>
      </c>
      <c r="N55" s="82">
        <v>1</v>
      </c>
      <c r="O55" s="78"/>
      <c r="P55" s="78"/>
      <c r="Q55" s="78"/>
      <c r="R55" s="78"/>
      <c r="S55" s="78"/>
      <c r="T55" s="83">
        <f t="shared" si="5"/>
        <v>31</v>
      </c>
      <c r="U55" s="81">
        <v>1</v>
      </c>
      <c r="V55" s="81">
        <v>1</v>
      </c>
      <c r="W55" s="77" t="s">
        <v>446</v>
      </c>
      <c r="X55" s="85" t="s">
        <v>447</v>
      </c>
      <c r="Y55" s="184" t="s">
        <v>448</v>
      </c>
      <c r="Z55" s="74" t="s">
        <v>449</v>
      </c>
    </row>
    <row r="56" spans="1:26" s="46" customFormat="1" ht="21" customHeight="1" x14ac:dyDescent="0.2">
      <c r="A56" s="92">
        <v>45</v>
      </c>
      <c r="B56" s="93" t="s">
        <v>450</v>
      </c>
      <c r="C56" s="136" t="s">
        <v>157</v>
      </c>
      <c r="D56" s="78"/>
      <c r="E56" s="79">
        <v>2</v>
      </c>
      <c r="F56" s="80"/>
      <c r="G56" s="80"/>
      <c r="H56" s="78">
        <v>3</v>
      </c>
      <c r="I56" s="81">
        <v>1</v>
      </c>
      <c r="J56" s="78">
        <v>1</v>
      </c>
      <c r="K56" s="78">
        <v>25</v>
      </c>
      <c r="L56" s="141"/>
      <c r="M56" s="78">
        <v>1</v>
      </c>
      <c r="N56" s="82">
        <v>2</v>
      </c>
      <c r="O56" s="78"/>
      <c r="P56" s="78"/>
      <c r="Q56" s="78"/>
      <c r="R56" s="78"/>
      <c r="S56" s="78"/>
      <c r="T56" s="83">
        <f t="shared" si="5"/>
        <v>35</v>
      </c>
      <c r="U56" s="81">
        <v>1</v>
      </c>
      <c r="V56" s="81">
        <v>1</v>
      </c>
      <c r="W56" s="77" t="s">
        <v>451</v>
      </c>
      <c r="X56" s="85" t="s">
        <v>452</v>
      </c>
      <c r="Y56" s="184" t="s">
        <v>453</v>
      </c>
      <c r="Z56" s="74" t="s">
        <v>454</v>
      </c>
    </row>
    <row r="57" spans="1:26" s="46" customFormat="1" ht="33.75" customHeight="1" x14ac:dyDescent="0.2">
      <c r="A57" s="75">
        <v>46</v>
      </c>
      <c r="B57" s="93" t="s">
        <v>455</v>
      </c>
      <c r="C57" s="77" t="s">
        <v>149</v>
      </c>
      <c r="D57" s="78">
        <v>1</v>
      </c>
      <c r="E57" s="79">
        <v>6</v>
      </c>
      <c r="F57" s="80">
        <v>1</v>
      </c>
      <c r="G57" s="80"/>
      <c r="H57" s="78">
        <v>5</v>
      </c>
      <c r="I57" s="81">
        <v>5</v>
      </c>
      <c r="J57" s="78">
        <v>6</v>
      </c>
      <c r="K57" s="78">
        <v>21</v>
      </c>
      <c r="L57" s="141"/>
      <c r="M57" s="78">
        <v>4</v>
      </c>
      <c r="N57" s="82">
        <v>12</v>
      </c>
      <c r="O57" s="78"/>
      <c r="P57" s="78"/>
      <c r="Q57" s="78"/>
      <c r="R57" s="78"/>
      <c r="S57" s="78"/>
      <c r="T57" s="83">
        <f t="shared" si="2"/>
        <v>61</v>
      </c>
      <c r="U57" s="81">
        <v>1</v>
      </c>
      <c r="V57" s="81">
        <v>2</v>
      </c>
      <c r="W57" s="77" t="s">
        <v>456</v>
      </c>
      <c r="X57" s="85" t="s">
        <v>457</v>
      </c>
      <c r="Y57" s="186" t="s">
        <v>458</v>
      </c>
      <c r="Z57" s="187" t="s">
        <v>459</v>
      </c>
    </row>
    <row r="58" spans="1:26" s="46" customFormat="1" ht="35.25" customHeight="1" thickBot="1" x14ac:dyDescent="0.25">
      <c r="A58" s="143">
        <v>47</v>
      </c>
      <c r="B58" s="121" t="s">
        <v>455</v>
      </c>
      <c r="C58" s="122" t="s">
        <v>150</v>
      </c>
      <c r="D58" s="101"/>
      <c r="E58" s="99">
        <v>3</v>
      </c>
      <c r="F58" s="100"/>
      <c r="G58" s="100">
        <v>5</v>
      </c>
      <c r="H58" s="101">
        <v>14</v>
      </c>
      <c r="I58" s="98">
        <v>4</v>
      </c>
      <c r="J58" s="101">
        <v>7</v>
      </c>
      <c r="K58" s="101">
        <v>9</v>
      </c>
      <c r="L58" s="145"/>
      <c r="M58" s="101">
        <v>4</v>
      </c>
      <c r="N58" s="102">
        <v>6</v>
      </c>
      <c r="O58" s="101">
        <v>2</v>
      </c>
      <c r="P58" s="101"/>
      <c r="Q58" s="101"/>
      <c r="R58" s="101"/>
      <c r="S58" s="101"/>
      <c r="T58" s="123">
        <f t="shared" si="2"/>
        <v>54</v>
      </c>
      <c r="U58" s="98">
        <v>1</v>
      </c>
      <c r="V58" s="98">
        <v>2</v>
      </c>
      <c r="W58" s="122" t="s">
        <v>460</v>
      </c>
      <c r="X58" s="188" t="s">
        <v>461</v>
      </c>
      <c r="Y58" s="189" t="s">
        <v>462</v>
      </c>
      <c r="Z58" s="160" t="s">
        <v>463</v>
      </c>
    </row>
    <row r="59" spans="1:26" s="46" customFormat="1" ht="13.5" customHeight="1" thickBot="1" x14ac:dyDescent="0.25">
      <c r="A59" s="131" t="s">
        <v>464</v>
      </c>
      <c r="B59" s="132"/>
      <c r="C59" s="132"/>
      <c r="D59" s="132"/>
      <c r="E59" s="132"/>
      <c r="F59" s="132"/>
      <c r="G59" s="132"/>
      <c r="H59" s="132"/>
      <c r="I59" s="132"/>
      <c r="J59" s="132"/>
      <c r="K59" s="132"/>
      <c r="L59" s="132"/>
      <c r="M59" s="132"/>
      <c r="N59" s="132"/>
      <c r="O59" s="132"/>
      <c r="P59" s="132"/>
      <c r="Q59" s="132"/>
      <c r="R59" s="132"/>
      <c r="S59" s="132"/>
      <c r="T59" s="132"/>
      <c r="U59" s="132"/>
      <c r="V59" s="132"/>
      <c r="W59" s="132"/>
      <c r="X59" s="132"/>
      <c r="Y59" s="132"/>
      <c r="Z59" s="133"/>
    </row>
    <row r="60" spans="1:26" s="46" customFormat="1" ht="21.75" customHeight="1" x14ac:dyDescent="0.2">
      <c r="A60" s="108">
        <v>48</v>
      </c>
      <c r="B60" s="109" t="s">
        <v>465</v>
      </c>
      <c r="C60" s="64" t="s">
        <v>159</v>
      </c>
      <c r="D60" s="65"/>
      <c r="E60" s="66">
        <v>2</v>
      </c>
      <c r="F60" s="67"/>
      <c r="G60" s="67"/>
      <c r="H60" s="65">
        <v>12</v>
      </c>
      <c r="I60" s="68"/>
      <c r="J60" s="65"/>
      <c r="K60" s="65"/>
      <c r="L60" s="151">
        <v>77</v>
      </c>
      <c r="M60" s="65"/>
      <c r="N60" s="69">
        <v>1</v>
      </c>
      <c r="O60" s="65"/>
      <c r="P60" s="65"/>
      <c r="Q60" s="65"/>
      <c r="R60" s="65"/>
      <c r="S60" s="65"/>
      <c r="T60" s="70">
        <f t="shared" ref="T60:T108" si="6">SUM(D60:S60)</f>
        <v>92</v>
      </c>
      <c r="U60" s="68">
        <v>1</v>
      </c>
      <c r="V60" s="68">
        <v>3</v>
      </c>
      <c r="W60" s="64" t="s">
        <v>466</v>
      </c>
      <c r="X60" s="190" t="s">
        <v>467</v>
      </c>
      <c r="Y60" s="180" t="s">
        <v>468</v>
      </c>
      <c r="Z60" s="191" t="s">
        <v>469</v>
      </c>
    </row>
    <row r="61" spans="1:26" s="46" customFormat="1" ht="21.75" customHeight="1" x14ac:dyDescent="0.2">
      <c r="A61" s="92">
        <v>49</v>
      </c>
      <c r="B61" s="93" t="s">
        <v>465</v>
      </c>
      <c r="C61" s="77" t="s">
        <v>161</v>
      </c>
      <c r="D61" s="78"/>
      <c r="E61" s="79">
        <v>1</v>
      </c>
      <c r="F61" s="80"/>
      <c r="G61" s="80"/>
      <c r="H61" s="78"/>
      <c r="I61" s="81"/>
      <c r="J61" s="78"/>
      <c r="K61" s="78"/>
      <c r="L61" s="141">
        <v>35</v>
      </c>
      <c r="M61" s="78">
        <v>1</v>
      </c>
      <c r="N61" s="82"/>
      <c r="O61" s="78"/>
      <c r="P61" s="78"/>
      <c r="Q61" s="78"/>
      <c r="R61" s="78"/>
      <c r="S61" s="78"/>
      <c r="T61" s="83">
        <f t="shared" si="6"/>
        <v>37</v>
      </c>
      <c r="U61" s="81">
        <v>1</v>
      </c>
      <c r="V61" s="81">
        <v>1</v>
      </c>
      <c r="W61" s="77" t="s">
        <v>470</v>
      </c>
      <c r="X61" s="77" t="s">
        <v>471</v>
      </c>
      <c r="Y61" s="77" t="s">
        <v>472</v>
      </c>
      <c r="Z61" s="152" t="s">
        <v>473</v>
      </c>
    </row>
    <row r="62" spans="1:26" s="46" customFormat="1" ht="21.75" customHeight="1" x14ac:dyDescent="0.2">
      <c r="A62" s="155">
        <v>50</v>
      </c>
      <c r="B62" s="156" t="s">
        <v>465</v>
      </c>
      <c r="C62" s="192" t="s">
        <v>162</v>
      </c>
      <c r="D62" s="81"/>
      <c r="E62" s="79">
        <v>1</v>
      </c>
      <c r="F62" s="80"/>
      <c r="G62" s="80"/>
      <c r="H62" s="81"/>
      <c r="I62" s="81">
        <v>2</v>
      </c>
      <c r="J62" s="81"/>
      <c r="K62" s="81"/>
      <c r="L62" s="157">
        <v>31</v>
      </c>
      <c r="M62" s="81">
        <v>4</v>
      </c>
      <c r="N62" s="79"/>
      <c r="O62" s="81"/>
      <c r="P62" s="81"/>
      <c r="Q62" s="81"/>
      <c r="R62" s="81"/>
      <c r="S62" s="81"/>
      <c r="T62" s="158">
        <f t="shared" si="6"/>
        <v>38</v>
      </c>
      <c r="U62" s="81">
        <v>1</v>
      </c>
      <c r="V62" s="81">
        <v>1</v>
      </c>
      <c r="W62" s="77" t="s">
        <v>474</v>
      </c>
      <c r="X62" s="77" t="s">
        <v>475</v>
      </c>
      <c r="Y62" s="193" t="s">
        <v>476</v>
      </c>
      <c r="Z62" s="152" t="s">
        <v>477</v>
      </c>
    </row>
    <row r="63" spans="1:26" s="46" customFormat="1" ht="21.75" customHeight="1" x14ac:dyDescent="0.2">
      <c r="A63" s="75">
        <v>51</v>
      </c>
      <c r="B63" s="93" t="s">
        <v>478</v>
      </c>
      <c r="C63" s="77" t="s">
        <v>160</v>
      </c>
      <c r="D63" s="78">
        <v>2</v>
      </c>
      <c r="E63" s="79"/>
      <c r="F63" s="80"/>
      <c r="G63" s="80"/>
      <c r="H63" s="78"/>
      <c r="I63" s="81">
        <v>1</v>
      </c>
      <c r="J63" s="78"/>
      <c r="K63" s="78"/>
      <c r="L63" s="141">
        <v>53</v>
      </c>
      <c r="M63" s="78"/>
      <c r="N63" s="82"/>
      <c r="O63" s="78"/>
      <c r="P63" s="78"/>
      <c r="Q63" s="78"/>
      <c r="R63" s="78"/>
      <c r="S63" s="78"/>
      <c r="T63" s="83">
        <f t="shared" si="6"/>
        <v>56</v>
      </c>
      <c r="U63" s="81">
        <v>1</v>
      </c>
      <c r="V63" s="81">
        <v>2</v>
      </c>
      <c r="W63" s="77" t="s">
        <v>479</v>
      </c>
      <c r="X63" s="136" t="s">
        <v>480</v>
      </c>
      <c r="Y63" s="183" t="s">
        <v>481</v>
      </c>
      <c r="Z63" s="152" t="s">
        <v>482</v>
      </c>
    </row>
    <row r="64" spans="1:26" s="46" customFormat="1" ht="33" customHeight="1" thickBot="1" x14ac:dyDescent="0.25">
      <c r="A64" s="143">
        <v>52</v>
      </c>
      <c r="B64" s="121" t="s">
        <v>483</v>
      </c>
      <c r="C64" s="144" t="s">
        <v>484</v>
      </c>
      <c r="D64" s="101">
        <v>1</v>
      </c>
      <c r="E64" s="99"/>
      <c r="F64" s="100"/>
      <c r="G64" s="100"/>
      <c r="H64" s="101"/>
      <c r="I64" s="98"/>
      <c r="J64" s="101">
        <v>1</v>
      </c>
      <c r="K64" s="101"/>
      <c r="L64" s="194">
        <v>34</v>
      </c>
      <c r="M64" s="101"/>
      <c r="N64" s="102"/>
      <c r="O64" s="101"/>
      <c r="P64" s="101"/>
      <c r="Q64" s="101"/>
      <c r="R64" s="101"/>
      <c r="S64" s="101"/>
      <c r="T64" s="123">
        <f t="shared" si="6"/>
        <v>36</v>
      </c>
      <c r="U64" s="98">
        <v>1</v>
      </c>
      <c r="V64" s="98">
        <v>1</v>
      </c>
      <c r="W64" s="122" t="s">
        <v>485</v>
      </c>
      <c r="X64" s="122" t="s">
        <v>486</v>
      </c>
      <c r="Y64" s="195" t="s">
        <v>487</v>
      </c>
      <c r="Z64" s="196" t="s">
        <v>488</v>
      </c>
    </row>
    <row r="65" spans="1:26" s="46" customFormat="1" ht="15" customHeight="1" thickBot="1" x14ac:dyDescent="0.25">
      <c r="A65" s="148" t="s">
        <v>489</v>
      </c>
      <c r="B65" s="149"/>
      <c r="C65" s="149"/>
      <c r="D65" s="149"/>
      <c r="E65" s="149"/>
      <c r="F65" s="149"/>
      <c r="G65" s="149"/>
      <c r="H65" s="149"/>
      <c r="I65" s="149"/>
      <c r="J65" s="149"/>
      <c r="K65" s="149"/>
      <c r="L65" s="149"/>
      <c r="M65" s="149"/>
      <c r="N65" s="149"/>
      <c r="O65" s="149"/>
      <c r="P65" s="149"/>
      <c r="Q65" s="149"/>
      <c r="R65" s="149"/>
      <c r="S65" s="149"/>
      <c r="T65" s="149"/>
      <c r="U65" s="149"/>
      <c r="V65" s="149"/>
      <c r="W65" s="149"/>
      <c r="X65" s="149"/>
      <c r="Y65" s="149"/>
      <c r="Z65" s="150"/>
    </row>
    <row r="66" spans="1:26" s="46" customFormat="1" ht="54.75" customHeight="1" x14ac:dyDescent="0.2">
      <c r="A66" s="108">
        <v>53</v>
      </c>
      <c r="B66" s="109" t="s">
        <v>490</v>
      </c>
      <c r="C66" s="178" t="s">
        <v>164</v>
      </c>
      <c r="D66" s="65"/>
      <c r="E66" s="66"/>
      <c r="F66" s="67"/>
      <c r="G66" s="67"/>
      <c r="H66" s="65"/>
      <c r="I66" s="68"/>
      <c r="J66" s="65"/>
      <c r="K66" s="65"/>
      <c r="L66" s="151"/>
      <c r="M66" s="65">
        <v>27</v>
      </c>
      <c r="N66" s="197"/>
      <c r="O66" s="65"/>
      <c r="P66" s="65"/>
      <c r="Q66" s="65"/>
      <c r="R66" s="65"/>
      <c r="S66" s="65"/>
      <c r="T66" s="70">
        <f t="shared" si="6"/>
        <v>27</v>
      </c>
      <c r="U66" s="68">
        <v>1</v>
      </c>
      <c r="V66" s="68">
        <v>1</v>
      </c>
      <c r="W66" s="72" t="s">
        <v>491</v>
      </c>
      <c r="X66" s="198" t="s">
        <v>492</v>
      </c>
      <c r="Y66" s="199" t="s">
        <v>493</v>
      </c>
      <c r="Z66" s="181" t="s">
        <v>494</v>
      </c>
    </row>
    <row r="67" spans="1:26" s="46" customFormat="1" ht="33.75" customHeight="1" x14ac:dyDescent="0.2">
      <c r="A67" s="92">
        <v>54</v>
      </c>
      <c r="B67" s="93" t="s">
        <v>490</v>
      </c>
      <c r="C67" s="136" t="s">
        <v>166</v>
      </c>
      <c r="D67" s="78"/>
      <c r="E67" s="79"/>
      <c r="F67" s="80"/>
      <c r="G67" s="80"/>
      <c r="H67" s="78">
        <v>1</v>
      </c>
      <c r="I67" s="81"/>
      <c r="J67" s="78"/>
      <c r="K67" s="78"/>
      <c r="L67" s="141"/>
      <c r="M67" s="78">
        <v>25</v>
      </c>
      <c r="N67" s="200"/>
      <c r="O67" s="78"/>
      <c r="P67" s="78"/>
      <c r="Q67" s="78"/>
      <c r="R67" s="78"/>
      <c r="S67" s="78"/>
      <c r="T67" s="83">
        <f t="shared" si="6"/>
        <v>26</v>
      </c>
      <c r="U67" s="81">
        <v>1</v>
      </c>
      <c r="V67" s="81">
        <v>1</v>
      </c>
      <c r="W67" s="85" t="s">
        <v>495</v>
      </c>
      <c r="X67" s="201" t="s">
        <v>496</v>
      </c>
      <c r="Y67" s="202" t="s">
        <v>497</v>
      </c>
      <c r="Z67" s="74" t="s">
        <v>498</v>
      </c>
    </row>
    <row r="68" spans="1:26" s="46" customFormat="1" ht="21.75" customHeight="1" x14ac:dyDescent="0.2">
      <c r="A68" s="203">
        <v>55</v>
      </c>
      <c r="B68" s="87" t="s">
        <v>499</v>
      </c>
      <c r="C68" s="204" t="s">
        <v>500</v>
      </c>
      <c r="D68" s="78"/>
      <c r="E68" s="79"/>
      <c r="F68" s="80"/>
      <c r="G68" s="80"/>
      <c r="H68" s="78"/>
      <c r="I68" s="81"/>
      <c r="J68" s="78"/>
      <c r="K68" s="78"/>
      <c r="L68" s="141"/>
      <c r="M68" s="78">
        <v>29</v>
      </c>
      <c r="N68" s="200"/>
      <c r="O68" s="78"/>
      <c r="P68" s="78"/>
      <c r="Q68" s="78"/>
      <c r="R68" s="78"/>
      <c r="S68" s="78"/>
      <c r="T68" s="205">
        <v>29</v>
      </c>
      <c r="U68" s="90">
        <v>1</v>
      </c>
      <c r="V68" s="90">
        <v>1</v>
      </c>
      <c r="W68" s="206" t="s">
        <v>501</v>
      </c>
      <c r="X68" s="207" t="s">
        <v>502</v>
      </c>
      <c r="Y68" s="208" t="s">
        <v>503</v>
      </c>
      <c r="Z68" s="74" t="s">
        <v>504</v>
      </c>
    </row>
    <row r="69" spans="1:26" s="46" customFormat="1" ht="21.75" customHeight="1" thickBot="1" x14ac:dyDescent="0.25">
      <c r="A69" s="120">
        <v>56</v>
      </c>
      <c r="B69" s="121" t="s">
        <v>505</v>
      </c>
      <c r="C69" s="144" t="s">
        <v>165</v>
      </c>
      <c r="D69" s="101"/>
      <c r="E69" s="99"/>
      <c r="F69" s="100"/>
      <c r="G69" s="100"/>
      <c r="H69" s="101"/>
      <c r="I69" s="98"/>
      <c r="J69" s="101"/>
      <c r="K69" s="101"/>
      <c r="L69" s="145"/>
      <c r="M69" s="101">
        <v>25</v>
      </c>
      <c r="N69" s="209"/>
      <c r="O69" s="101"/>
      <c r="P69" s="101"/>
      <c r="Q69" s="101"/>
      <c r="R69" s="101"/>
      <c r="S69" s="101"/>
      <c r="T69" s="123">
        <f t="shared" si="6"/>
        <v>25</v>
      </c>
      <c r="U69" s="98">
        <v>1</v>
      </c>
      <c r="V69" s="98">
        <v>1</v>
      </c>
      <c r="W69" s="210" t="s">
        <v>506</v>
      </c>
      <c r="X69" s="211" t="s">
        <v>496</v>
      </c>
      <c r="Y69" s="212" t="s">
        <v>497</v>
      </c>
      <c r="Z69" s="160" t="s">
        <v>507</v>
      </c>
    </row>
    <row r="70" spans="1:26" s="46" customFormat="1" ht="14.25" customHeight="1" thickBot="1" x14ac:dyDescent="0.25">
      <c r="A70" s="131" t="s">
        <v>508</v>
      </c>
      <c r="B70" s="132"/>
      <c r="C70" s="132"/>
      <c r="D70" s="132"/>
      <c r="E70" s="132"/>
      <c r="F70" s="132"/>
      <c r="G70" s="132"/>
      <c r="H70" s="132"/>
      <c r="I70" s="132"/>
      <c r="J70" s="132"/>
      <c r="K70" s="132"/>
      <c r="L70" s="132"/>
      <c r="M70" s="132"/>
      <c r="N70" s="132"/>
      <c r="O70" s="132"/>
      <c r="P70" s="132"/>
      <c r="Q70" s="132"/>
      <c r="R70" s="132"/>
      <c r="S70" s="132"/>
      <c r="T70" s="132"/>
      <c r="U70" s="132"/>
      <c r="V70" s="132"/>
      <c r="W70" s="132"/>
      <c r="X70" s="132"/>
      <c r="Y70" s="132"/>
      <c r="Z70" s="133"/>
    </row>
    <row r="71" spans="1:26" s="46" customFormat="1" ht="31.5" customHeight="1" x14ac:dyDescent="0.2">
      <c r="A71" s="108">
        <v>57</v>
      </c>
      <c r="B71" s="109" t="s">
        <v>509</v>
      </c>
      <c r="C71" s="64" t="s">
        <v>171</v>
      </c>
      <c r="D71" s="65">
        <v>2</v>
      </c>
      <c r="E71" s="66">
        <v>2</v>
      </c>
      <c r="F71" s="67">
        <v>8</v>
      </c>
      <c r="G71" s="67">
        <v>1</v>
      </c>
      <c r="H71" s="65">
        <v>3</v>
      </c>
      <c r="I71" s="68">
        <v>7</v>
      </c>
      <c r="J71" s="65">
        <v>7</v>
      </c>
      <c r="K71" s="65">
        <v>4</v>
      </c>
      <c r="L71" s="151"/>
      <c r="M71" s="65"/>
      <c r="N71" s="69">
        <v>39</v>
      </c>
      <c r="O71" s="65"/>
      <c r="P71" s="65"/>
      <c r="Q71" s="65"/>
      <c r="R71" s="65"/>
      <c r="S71" s="65"/>
      <c r="T71" s="70">
        <f t="shared" ref="T71:T74" si="7">SUM(D71:S71)</f>
        <v>73</v>
      </c>
      <c r="U71" s="68">
        <v>1</v>
      </c>
      <c r="V71" s="134">
        <v>2</v>
      </c>
      <c r="W71" s="213" t="s">
        <v>510</v>
      </c>
      <c r="X71" s="213" t="s">
        <v>511</v>
      </c>
      <c r="Y71" s="135" t="s">
        <v>512</v>
      </c>
      <c r="Z71" s="214" t="s">
        <v>513</v>
      </c>
    </row>
    <row r="72" spans="1:26" s="46" customFormat="1" ht="33.75" customHeight="1" x14ac:dyDescent="0.2">
      <c r="A72" s="92">
        <v>58</v>
      </c>
      <c r="B72" s="93" t="s">
        <v>509</v>
      </c>
      <c r="C72" s="77" t="s">
        <v>172</v>
      </c>
      <c r="D72" s="78"/>
      <c r="E72" s="79"/>
      <c r="F72" s="80"/>
      <c r="G72" s="80"/>
      <c r="H72" s="78"/>
      <c r="I72" s="81"/>
      <c r="J72" s="78"/>
      <c r="K72" s="78">
        <v>1</v>
      </c>
      <c r="L72" s="141"/>
      <c r="M72" s="78">
        <v>4</v>
      </c>
      <c r="N72" s="82">
        <v>30</v>
      </c>
      <c r="O72" s="78">
        <v>2</v>
      </c>
      <c r="P72" s="78"/>
      <c r="Q72" s="78"/>
      <c r="R72" s="78"/>
      <c r="S72" s="78"/>
      <c r="T72" s="83">
        <f t="shared" si="7"/>
        <v>37</v>
      </c>
      <c r="U72" s="81">
        <v>1</v>
      </c>
      <c r="V72" s="138">
        <v>1</v>
      </c>
      <c r="W72" s="215" t="s">
        <v>510</v>
      </c>
      <c r="X72" s="215" t="s">
        <v>511</v>
      </c>
      <c r="Y72" s="84" t="s">
        <v>512</v>
      </c>
      <c r="Z72" s="216" t="s">
        <v>514</v>
      </c>
    </row>
    <row r="73" spans="1:26" s="46" customFormat="1" ht="21" customHeight="1" x14ac:dyDescent="0.2">
      <c r="A73" s="92">
        <v>59</v>
      </c>
      <c r="B73" s="93" t="s">
        <v>509</v>
      </c>
      <c r="C73" s="77" t="s">
        <v>173</v>
      </c>
      <c r="D73" s="78">
        <v>1</v>
      </c>
      <c r="E73" s="79">
        <v>5</v>
      </c>
      <c r="F73" s="80"/>
      <c r="G73" s="80">
        <v>1</v>
      </c>
      <c r="H73" s="78"/>
      <c r="I73" s="81"/>
      <c r="J73" s="78">
        <v>3</v>
      </c>
      <c r="K73" s="78">
        <v>2</v>
      </c>
      <c r="L73" s="141"/>
      <c r="M73" s="78">
        <v>1</v>
      </c>
      <c r="N73" s="82">
        <v>28</v>
      </c>
      <c r="O73" s="78"/>
      <c r="P73" s="78"/>
      <c r="Q73" s="78"/>
      <c r="R73" s="78"/>
      <c r="S73" s="78"/>
      <c r="T73" s="83">
        <f t="shared" si="7"/>
        <v>41</v>
      </c>
      <c r="U73" s="81">
        <v>1</v>
      </c>
      <c r="V73" s="138">
        <v>2</v>
      </c>
      <c r="W73" s="215" t="s">
        <v>515</v>
      </c>
      <c r="X73" s="215" t="s">
        <v>516</v>
      </c>
      <c r="Y73" s="217" t="s">
        <v>517</v>
      </c>
      <c r="Z73" s="216" t="s">
        <v>518</v>
      </c>
    </row>
    <row r="74" spans="1:26" s="46" customFormat="1" ht="32.25" customHeight="1" x14ac:dyDescent="0.2">
      <c r="A74" s="92">
        <v>60</v>
      </c>
      <c r="B74" s="93" t="s">
        <v>509</v>
      </c>
      <c r="C74" s="77" t="s">
        <v>174</v>
      </c>
      <c r="D74" s="78"/>
      <c r="E74" s="79"/>
      <c r="F74" s="80"/>
      <c r="G74" s="80"/>
      <c r="H74" s="78"/>
      <c r="I74" s="81"/>
      <c r="J74" s="78"/>
      <c r="K74" s="78"/>
      <c r="L74" s="141"/>
      <c r="M74" s="78">
        <v>4</v>
      </c>
      <c r="N74" s="82">
        <v>29</v>
      </c>
      <c r="O74" s="78"/>
      <c r="P74" s="78"/>
      <c r="Q74" s="78"/>
      <c r="R74" s="78"/>
      <c r="S74" s="78"/>
      <c r="T74" s="83">
        <f t="shared" si="7"/>
        <v>33</v>
      </c>
      <c r="U74" s="81">
        <v>1</v>
      </c>
      <c r="V74" s="138">
        <v>1</v>
      </c>
      <c r="W74" s="215" t="s">
        <v>510</v>
      </c>
      <c r="X74" s="215" t="s">
        <v>511</v>
      </c>
      <c r="Y74" s="84" t="s">
        <v>512</v>
      </c>
      <c r="Z74" s="216" t="s">
        <v>519</v>
      </c>
    </row>
    <row r="75" spans="1:26" s="46" customFormat="1" ht="22.5" customHeight="1" x14ac:dyDescent="0.2">
      <c r="A75" s="92">
        <v>61</v>
      </c>
      <c r="B75" s="93" t="s">
        <v>520</v>
      </c>
      <c r="C75" s="77" t="s">
        <v>167</v>
      </c>
      <c r="D75" s="78"/>
      <c r="E75" s="79">
        <v>1</v>
      </c>
      <c r="F75" s="80">
        <v>4</v>
      </c>
      <c r="G75" s="80">
        <v>1</v>
      </c>
      <c r="H75" s="78">
        <v>1</v>
      </c>
      <c r="I75" s="81">
        <v>3</v>
      </c>
      <c r="J75" s="78">
        <v>3</v>
      </c>
      <c r="K75" s="78">
        <v>1</v>
      </c>
      <c r="L75" s="141"/>
      <c r="M75" s="78">
        <v>5</v>
      </c>
      <c r="N75" s="82">
        <v>40</v>
      </c>
      <c r="O75" s="78">
        <v>2</v>
      </c>
      <c r="P75" s="78"/>
      <c r="Q75" s="78">
        <v>1</v>
      </c>
      <c r="R75" s="78"/>
      <c r="S75" s="78"/>
      <c r="T75" s="83">
        <f t="shared" si="6"/>
        <v>62</v>
      </c>
      <c r="U75" s="81">
        <v>1</v>
      </c>
      <c r="V75" s="138">
        <v>2</v>
      </c>
      <c r="W75" s="215" t="s">
        <v>521</v>
      </c>
      <c r="X75" s="215" t="s">
        <v>522</v>
      </c>
      <c r="Y75" s="84" t="s">
        <v>523</v>
      </c>
      <c r="Z75" s="216" t="s">
        <v>524</v>
      </c>
    </row>
    <row r="76" spans="1:26" s="46" customFormat="1" ht="32.25" customHeight="1" x14ac:dyDescent="0.2">
      <c r="A76" s="92">
        <v>62</v>
      </c>
      <c r="B76" s="93" t="s">
        <v>520</v>
      </c>
      <c r="C76" s="77" t="s">
        <v>168</v>
      </c>
      <c r="D76" s="78"/>
      <c r="E76" s="79">
        <v>8</v>
      </c>
      <c r="F76" s="80">
        <v>9</v>
      </c>
      <c r="G76" s="80">
        <v>1</v>
      </c>
      <c r="H76" s="78">
        <v>1</v>
      </c>
      <c r="I76" s="81">
        <v>6</v>
      </c>
      <c r="J76" s="78">
        <v>12</v>
      </c>
      <c r="K76" s="78">
        <v>3</v>
      </c>
      <c r="L76" s="141"/>
      <c r="M76" s="78">
        <v>2</v>
      </c>
      <c r="N76" s="82">
        <v>58</v>
      </c>
      <c r="O76" s="78"/>
      <c r="P76" s="78"/>
      <c r="Q76" s="78"/>
      <c r="R76" s="78"/>
      <c r="S76" s="78"/>
      <c r="T76" s="83">
        <f t="shared" si="6"/>
        <v>100</v>
      </c>
      <c r="U76" s="81">
        <v>1</v>
      </c>
      <c r="V76" s="138">
        <v>4</v>
      </c>
      <c r="W76" s="215" t="s">
        <v>525</v>
      </c>
      <c r="X76" s="215"/>
      <c r="Y76" s="84" t="s">
        <v>526</v>
      </c>
      <c r="Z76" s="216" t="s">
        <v>527</v>
      </c>
    </row>
    <row r="77" spans="1:26" s="46" customFormat="1" ht="22.5" customHeight="1" x14ac:dyDescent="0.2">
      <c r="A77" s="92">
        <v>63</v>
      </c>
      <c r="B77" s="93" t="s">
        <v>520</v>
      </c>
      <c r="C77" s="77" t="s">
        <v>170</v>
      </c>
      <c r="D77" s="78"/>
      <c r="E77" s="79"/>
      <c r="F77" s="80"/>
      <c r="G77" s="80"/>
      <c r="H77" s="78">
        <v>1</v>
      </c>
      <c r="I77" s="81">
        <v>1</v>
      </c>
      <c r="J77" s="78">
        <v>1</v>
      </c>
      <c r="K77" s="78">
        <v>2</v>
      </c>
      <c r="L77" s="141"/>
      <c r="M77" s="78">
        <v>1</v>
      </c>
      <c r="N77" s="82">
        <v>55</v>
      </c>
      <c r="O77" s="78"/>
      <c r="P77" s="78"/>
      <c r="Q77" s="78"/>
      <c r="R77" s="78"/>
      <c r="S77" s="78"/>
      <c r="T77" s="83">
        <f t="shared" si="6"/>
        <v>61</v>
      </c>
      <c r="U77" s="81">
        <v>1</v>
      </c>
      <c r="V77" s="138">
        <v>2</v>
      </c>
      <c r="W77" s="215" t="s">
        <v>528</v>
      </c>
      <c r="X77" s="215" t="s">
        <v>529</v>
      </c>
      <c r="Y77" s="84" t="s">
        <v>530</v>
      </c>
      <c r="Z77" s="115" t="s">
        <v>531</v>
      </c>
    </row>
    <row r="78" spans="1:26" s="46" customFormat="1" ht="24" customHeight="1" x14ac:dyDescent="0.2">
      <c r="A78" s="75">
        <v>64</v>
      </c>
      <c r="B78" s="93" t="s">
        <v>520</v>
      </c>
      <c r="C78" s="77" t="s">
        <v>175</v>
      </c>
      <c r="D78" s="78"/>
      <c r="E78" s="79"/>
      <c r="F78" s="80"/>
      <c r="G78" s="80"/>
      <c r="H78" s="78"/>
      <c r="I78" s="81">
        <v>2</v>
      </c>
      <c r="J78" s="78">
        <v>4</v>
      </c>
      <c r="K78" s="78"/>
      <c r="L78" s="141">
        <v>20</v>
      </c>
      <c r="M78" s="78">
        <v>1</v>
      </c>
      <c r="N78" s="82">
        <v>35</v>
      </c>
      <c r="O78" s="78"/>
      <c r="P78" s="78"/>
      <c r="Q78" s="78">
        <v>1</v>
      </c>
      <c r="R78" s="78"/>
      <c r="S78" s="78"/>
      <c r="T78" s="83">
        <f t="shared" si="6"/>
        <v>63</v>
      </c>
      <c r="U78" s="81">
        <v>1</v>
      </c>
      <c r="V78" s="138">
        <v>2</v>
      </c>
      <c r="W78" s="215" t="s">
        <v>532</v>
      </c>
      <c r="X78" s="215">
        <v>80979835705</v>
      </c>
      <c r="Y78" s="84" t="s">
        <v>533</v>
      </c>
      <c r="Z78" s="216" t="s">
        <v>534</v>
      </c>
    </row>
    <row r="79" spans="1:26" s="46" customFormat="1" ht="23.25" customHeight="1" x14ac:dyDescent="0.2">
      <c r="A79" s="75">
        <v>65</v>
      </c>
      <c r="B79" s="93" t="s">
        <v>535</v>
      </c>
      <c r="C79" s="77" t="s">
        <v>169</v>
      </c>
      <c r="D79" s="78">
        <v>2</v>
      </c>
      <c r="E79" s="79">
        <v>3</v>
      </c>
      <c r="F79" s="80">
        <v>2</v>
      </c>
      <c r="G79" s="80">
        <v>1</v>
      </c>
      <c r="H79" s="78"/>
      <c r="I79" s="81">
        <v>1</v>
      </c>
      <c r="J79" s="78">
        <v>2</v>
      </c>
      <c r="K79" s="78"/>
      <c r="L79" s="141"/>
      <c r="M79" s="78"/>
      <c r="N79" s="82">
        <v>53</v>
      </c>
      <c r="O79" s="78"/>
      <c r="P79" s="78"/>
      <c r="Q79" s="78">
        <v>1</v>
      </c>
      <c r="R79" s="78"/>
      <c r="S79" s="78"/>
      <c r="T79" s="83">
        <f t="shared" si="6"/>
        <v>65</v>
      </c>
      <c r="U79" s="81">
        <v>1</v>
      </c>
      <c r="V79" s="138">
        <v>2</v>
      </c>
      <c r="W79" s="215" t="s">
        <v>536</v>
      </c>
      <c r="X79" s="215">
        <v>80951515613</v>
      </c>
      <c r="Y79" s="218" t="s">
        <v>537</v>
      </c>
      <c r="Z79" s="216" t="s">
        <v>538</v>
      </c>
    </row>
    <row r="80" spans="1:26" s="46" customFormat="1" ht="32.25" customHeight="1" thickBot="1" x14ac:dyDescent="0.25">
      <c r="A80" s="143">
        <v>66</v>
      </c>
      <c r="B80" s="121" t="s">
        <v>535</v>
      </c>
      <c r="C80" s="122" t="s">
        <v>176</v>
      </c>
      <c r="D80" s="101">
        <v>8</v>
      </c>
      <c r="E80" s="99"/>
      <c r="F80" s="100"/>
      <c r="G80" s="100"/>
      <c r="H80" s="101"/>
      <c r="I80" s="98"/>
      <c r="J80" s="101">
        <v>1</v>
      </c>
      <c r="K80" s="101">
        <v>1</v>
      </c>
      <c r="L80" s="145"/>
      <c r="M80" s="101"/>
      <c r="N80" s="102">
        <v>36</v>
      </c>
      <c r="O80" s="101"/>
      <c r="P80" s="101">
        <v>6</v>
      </c>
      <c r="Q80" s="101"/>
      <c r="R80" s="101"/>
      <c r="S80" s="101"/>
      <c r="T80" s="123">
        <f t="shared" si="6"/>
        <v>52</v>
      </c>
      <c r="U80" s="98">
        <v>1</v>
      </c>
      <c r="V80" s="146">
        <v>2</v>
      </c>
      <c r="W80" s="219" t="s">
        <v>539</v>
      </c>
      <c r="X80" s="219">
        <v>80661260476</v>
      </c>
      <c r="Y80" s="220" t="s">
        <v>540</v>
      </c>
      <c r="Z80" s="221" t="s">
        <v>541</v>
      </c>
    </row>
    <row r="81" spans="1:30" s="46" customFormat="1" ht="14.25" customHeight="1" thickBot="1" x14ac:dyDescent="0.25">
      <c r="A81" s="148" t="s">
        <v>542</v>
      </c>
      <c r="B81" s="149"/>
      <c r="C81" s="149"/>
      <c r="D81" s="149"/>
      <c r="E81" s="149"/>
      <c r="F81" s="149"/>
      <c r="G81" s="149"/>
      <c r="H81" s="149"/>
      <c r="I81" s="149"/>
      <c r="J81" s="149"/>
      <c r="K81" s="149"/>
      <c r="L81" s="149"/>
      <c r="M81" s="149"/>
      <c r="N81" s="149"/>
      <c r="O81" s="149"/>
      <c r="P81" s="149"/>
      <c r="Q81" s="149"/>
      <c r="R81" s="149"/>
      <c r="S81" s="149"/>
      <c r="T81" s="149"/>
      <c r="U81" s="149"/>
      <c r="V81" s="149"/>
      <c r="W81" s="149"/>
      <c r="X81" s="149"/>
      <c r="Y81" s="149"/>
      <c r="Z81" s="150"/>
    </row>
    <row r="82" spans="1:30" s="46" customFormat="1" ht="30.75" customHeight="1" x14ac:dyDescent="0.2">
      <c r="A82" s="108">
        <v>67</v>
      </c>
      <c r="B82" s="154" t="s">
        <v>543</v>
      </c>
      <c r="C82" s="64" t="s">
        <v>178</v>
      </c>
      <c r="D82" s="65">
        <v>5</v>
      </c>
      <c r="E82" s="66">
        <v>4</v>
      </c>
      <c r="F82" s="67">
        <v>3</v>
      </c>
      <c r="G82" s="67">
        <v>2</v>
      </c>
      <c r="H82" s="65">
        <v>1</v>
      </c>
      <c r="I82" s="68">
        <v>2</v>
      </c>
      <c r="J82" s="65">
        <v>10</v>
      </c>
      <c r="K82" s="65">
        <v>4</v>
      </c>
      <c r="L82" s="151">
        <v>25</v>
      </c>
      <c r="M82" s="65">
        <v>1</v>
      </c>
      <c r="N82" s="69">
        <v>12</v>
      </c>
      <c r="O82" s="65">
        <v>93</v>
      </c>
      <c r="P82" s="65"/>
      <c r="Q82" s="65"/>
      <c r="R82" s="65"/>
      <c r="S82" s="65"/>
      <c r="T82" s="70">
        <f t="shared" si="6"/>
        <v>162</v>
      </c>
      <c r="U82" s="68">
        <v>1</v>
      </c>
      <c r="V82" s="68">
        <v>6</v>
      </c>
      <c r="W82" s="222" t="s">
        <v>544</v>
      </c>
      <c r="X82" s="223" t="s">
        <v>545</v>
      </c>
      <c r="Y82" s="224" t="s">
        <v>546</v>
      </c>
      <c r="Z82" s="225" t="s">
        <v>547</v>
      </c>
    </row>
    <row r="83" spans="1:30" s="46" customFormat="1" ht="26.25" customHeight="1" x14ac:dyDescent="0.2">
      <c r="A83" s="92">
        <v>68</v>
      </c>
      <c r="B83" s="93" t="s">
        <v>548</v>
      </c>
      <c r="C83" s="77" t="s">
        <v>180</v>
      </c>
      <c r="D83" s="81"/>
      <c r="E83" s="79"/>
      <c r="F83" s="80"/>
      <c r="G83" s="80"/>
      <c r="H83" s="81"/>
      <c r="I83" s="81"/>
      <c r="J83" s="81"/>
      <c r="K83" s="81"/>
      <c r="L83" s="157"/>
      <c r="M83" s="78"/>
      <c r="N83" s="82">
        <v>11</v>
      </c>
      <c r="O83" s="78">
        <v>21</v>
      </c>
      <c r="P83" s="78"/>
      <c r="Q83" s="78"/>
      <c r="R83" s="81"/>
      <c r="S83" s="81"/>
      <c r="T83" s="83">
        <f t="shared" si="6"/>
        <v>32</v>
      </c>
      <c r="U83" s="81">
        <v>1</v>
      </c>
      <c r="V83" s="81">
        <v>1</v>
      </c>
      <c r="W83" s="226" t="s">
        <v>549</v>
      </c>
      <c r="X83" s="227" t="s">
        <v>550</v>
      </c>
      <c r="Y83" s="228" t="s">
        <v>551</v>
      </c>
      <c r="Z83" s="229" t="s">
        <v>552</v>
      </c>
    </row>
    <row r="84" spans="1:30" s="46" customFormat="1" ht="22.5" customHeight="1" x14ac:dyDescent="0.2">
      <c r="A84" s="92">
        <v>69</v>
      </c>
      <c r="B84" s="93" t="s">
        <v>553</v>
      </c>
      <c r="C84" s="77" t="s">
        <v>179</v>
      </c>
      <c r="D84" s="81">
        <v>1</v>
      </c>
      <c r="E84" s="79"/>
      <c r="F84" s="80"/>
      <c r="G84" s="80"/>
      <c r="H84" s="81"/>
      <c r="I84" s="81"/>
      <c r="J84" s="81"/>
      <c r="K84" s="81">
        <v>1</v>
      </c>
      <c r="L84" s="157"/>
      <c r="M84" s="78"/>
      <c r="N84" s="82">
        <v>1</v>
      </c>
      <c r="O84" s="78">
        <v>30</v>
      </c>
      <c r="P84" s="78"/>
      <c r="Q84" s="78"/>
      <c r="R84" s="81"/>
      <c r="S84" s="81"/>
      <c r="T84" s="83">
        <f t="shared" si="6"/>
        <v>33</v>
      </c>
      <c r="U84" s="81">
        <v>1</v>
      </c>
      <c r="V84" s="81">
        <v>1</v>
      </c>
      <c r="W84" s="226" t="s">
        <v>554</v>
      </c>
      <c r="X84" s="226" t="s">
        <v>555</v>
      </c>
      <c r="Y84" s="230" t="s">
        <v>556</v>
      </c>
      <c r="Z84" s="229" t="s">
        <v>557</v>
      </c>
    </row>
    <row r="85" spans="1:30" s="46" customFormat="1" ht="58.5" customHeight="1" thickBot="1" x14ac:dyDescent="0.25">
      <c r="A85" s="120">
        <v>70</v>
      </c>
      <c r="B85" s="121" t="s">
        <v>558</v>
      </c>
      <c r="C85" s="122" t="s">
        <v>177</v>
      </c>
      <c r="D85" s="98"/>
      <c r="E85" s="99">
        <v>2</v>
      </c>
      <c r="F85" s="100">
        <v>4</v>
      </c>
      <c r="G85" s="100"/>
      <c r="H85" s="98">
        <v>5</v>
      </c>
      <c r="I85" s="98"/>
      <c r="J85" s="98">
        <v>1</v>
      </c>
      <c r="K85" s="98">
        <v>1</v>
      </c>
      <c r="L85" s="98"/>
      <c r="M85" s="101">
        <v>3</v>
      </c>
      <c r="N85" s="102">
        <v>4</v>
      </c>
      <c r="O85" s="101">
        <v>75</v>
      </c>
      <c r="P85" s="101"/>
      <c r="Q85" s="101">
        <v>2</v>
      </c>
      <c r="R85" s="98"/>
      <c r="S85" s="98"/>
      <c r="T85" s="123">
        <f t="shared" si="6"/>
        <v>97</v>
      </c>
      <c r="U85" s="98">
        <v>1</v>
      </c>
      <c r="V85" s="98">
        <v>4</v>
      </c>
      <c r="W85" s="231" t="s">
        <v>559</v>
      </c>
      <c r="X85" s="232" t="s">
        <v>560</v>
      </c>
      <c r="Y85" s="233" t="s">
        <v>561</v>
      </c>
      <c r="Z85" s="234" t="s">
        <v>562</v>
      </c>
    </row>
    <row r="86" spans="1:30" s="46" customFormat="1" ht="13.5" customHeight="1" thickBot="1" x14ac:dyDescent="0.25">
      <c r="A86" s="131" t="s">
        <v>563</v>
      </c>
      <c r="B86" s="132"/>
      <c r="C86" s="132"/>
      <c r="D86" s="132"/>
      <c r="E86" s="132"/>
      <c r="F86" s="132"/>
      <c r="G86" s="132"/>
      <c r="H86" s="132"/>
      <c r="I86" s="132"/>
      <c r="J86" s="132"/>
      <c r="K86" s="132"/>
      <c r="L86" s="132"/>
      <c r="M86" s="132"/>
      <c r="N86" s="132"/>
      <c r="O86" s="132"/>
      <c r="P86" s="132"/>
      <c r="Q86" s="132"/>
      <c r="R86" s="132"/>
      <c r="S86" s="132"/>
      <c r="T86" s="132"/>
      <c r="U86" s="132"/>
      <c r="V86" s="132"/>
      <c r="W86" s="132"/>
      <c r="X86" s="132"/>
      <c r="Y86" s="132"/>
      <c r="Z86" s="133"/>
    </row>
    <row r="87" spans="1:30" s="46" customFormat="1" ht="33.75" customHeight="1" x14ac:dyDescent="0.2">
      <c r="A87" s="62">
        <v>71</v>
      </c>
      <c r="B87" s="235" t="s">
        <v>564</v>
      </c>
      <c r="C87" s="236" t="s">
        <v>182</v>
      </c>
      <c r="D87" s="65"/>
      <c r="E87" s="66"/>
      <c r="F87" s="67"/>
      <c r="G87" s="67"/>
      <c r="H87" s="65">
        <v>1</v>
      </c>
      <c r="I87" s="68"/>
      <c r="J87" s="65"/>
      <c r="K87" s="65"/>
      <c r="L87" s="151"/>
      <c r="M87" s="65"/>
      <c r="N87" s="197"/>
      <c r="O87" s="65"/>
      <c r="P87" s="65">
        <v>25</v>
      </c>
      <c r="Q87" s="65"/>
      <c r="R87" s="65"/>
      <c r="S87" s="65"/>
      <c r="T87" s="70">
        <f t="shared" si="6"/>
        <v>26</v>
      </c>
      <c r="U87" s="68">
        <v>1</v>
      </c>
      <c r="V87" s="68">
        <v>1</v>
      </c>
      <c r="W87" s="72" t="s">
        <v>565</v>
      </c>
      <c r="X87" s="72" t="s">
        <v>566</v>
      </c>
      <c r="Y87" s="237" t="s">
        <v>567</v>
      </c>
      <c r="Z87" s="238" t="s">
        <v>568</v>
      </c>
    </row>
    <row r="88" spans="1:30" s="46" customFormat="1" ht="31.5" customHeight="1" x14ac:dyDescent="0.2">
      <c r="A88" s="75">
        <v>72</v>
      </c>
      <c r="B88" s="239" t="s">
        <v>564</v>
      </c>
      <c r="C88" s="240" t="s">
        <v>183</v>
      </c>
      <c r="D88" s="78">
        <v>2</v>
      </c>
      <c r="E88" s="79"/>
      <c r="F88" s="80"/>
      <c r="G88" s="80"/>
      <c r="H88" s="78">
        <v>3</v>
      </c>
      <c r="I88" s="81"/>
      <c r="J88" s="78"/>
      <c r="K88" s="78">
        <v>1</v>
      </c>
      <c r="L88" s="141"/>
      <c r="M88" s="78"/>
      <c r="N88" s="200"/>
      <c r="O88" s="78"/>
      <c r="P88" s="78">
        <v>81</v>
      </c>
      <c r="Q88" s="78"/>
      <c r="R88" s="78"/>
      <c r="S88" s="78"/>
      <c r="T88" s="83">
        <f t="shared" si="6"/>
        <v>87</v>
      </c>
      <c r="U88" s="81">
        <v>1</v>
      </c>
      <c r="V88" s="81">
        <v>3</v>
      </c>
      <c r="W88" s="85" t="s">
        <v>565</v>
      </c>
      <c r="X88" s="85" t="s">
        <v>566</v>
      </c>
      <c r="Y88" s="241" t="s">
        <v>567</v>
      </c>
      <c r="Z88" s="242" t="s">
        <v>569</v>
      </c>
    </row>
    <row r="89" spans="1:30" s="46" customFormat="1" ht="24" customHeight="1" thickBot="1" x14ac:dyDescent="0.25">
      <c r="A89" s="243">
        <v>73</v>
      </c>
      <c r="B89" s="244" t="s">
        <v>570</v>
      </c>
      <c r="C89" s="245" t="s">
        <v>181</v>
      </c>
      <c r="D89" s="101"/>
      <c r="E89" s="99"/>
      <c r="F89" s="100"/>
      <c r="G89" s="100"/>
      <c r="H89" s="101"/>
      <c r="I89" s="98"/>
      <c r="J89" s="101">
        <v>1</v>
      </c>
      <c r="K89" s="101"/>
      <c r="L89" s="145"/>
      <c r="M89" s="101"/>
      <c r="N89" s="209"/>
      <c r="O89" s="101"/>
      <c r="P89" s="101">
        <v>27</v>
      </c>
      <c r="Q89" s="101"/>
      <c r="R89" s="101"/>
      <c r="S89" s="101"/>
      <c r="T89" s="123">
        <f t="shared" si="6"/>
        <v>28</v>
      </c>
      <c r="U89" s="98">
        <v>1</v>
      </c>
      <c r="V89" s="98">
        <v>1</v>
      </c>
      <c r="W89" s="210" t="s">
        <v>571</v>
      </c>
      <c r="X89" s="210" t="s">
        <v>572</v>
      </c>
      <c r="Y89" s="210" t="s">
        <v>573</v>
      </c>
      <c r="Z89" s="246" t="str">
        <f>'[1]2 к. ТТ'!$C$5</f>
        <v>https://nules.webex.com/meet/lilya_savchenko</v>
      </c>
    </row>
    <row r="90" spans="1:30" s="46" customFormat="1" ht="14.25" customHeight="1" thickBot="1" x14ac:dyDescent="0.25">
      <c r="A90" s="148" t="s">
        <v>574</v>
      </c>
      <c r="B90" s="149"/>
      <c r="C90" s="149"/>
      <c r="D90" s="149"/>
      <c r="E90" s="149"/>
      <c r="F90" s="149"/>
      <c r="G90" s="149"/>
      <c r="H90" s="149"/>
      <c r="I90" s="149"/>
      <c r="J90" s="149"/>
      <c r="K90" s="149"/>
      <c r="L90" s="149"/>
      <c r="M90" s="149"/>
      <c r="N90" s="149"/>
      <c r="O90" s="149"/>
      <c r="P90" s="149"/>
      <c r="Q90" s="149"/>
      <c r="R90" s="149"/>
      <c r="S90" s="149"/>
      <c r="T90" s="149"/>
      <c r="U90" s="149"/>
      <c r="V90" s="149"/>
      <c r="W90" s="149"/>
      <c r="X90" s="149"/>
      <c r="Y90" s="149"/>
      <c r="Z90" s="150"/>
    </row>
    <row r="91" spans="1:30" s="46" customFormat="1" ht="22.5" customHeight="1" x14ac:dyDescent="0.2">
      <c r="A91" s="108">
        <v>74</v>
      </c>
      <c r="B91" s="109" t="s">
        <v>575</v>
      </c>
      <c r="C91" s="64" t="s">
        <v>189</v>
      </c>
      <c r="D91" s="65"/>
      <c r="E91" s="66"/>
      <c r="F91" s="67"/>
      <c r="G91" s="67"/>
      <c r="H91" s="65">
        <v>2</v>
      </c>
      <c r="I91" s="68">
        <v>4</v>
      </c>
      <c r="J91" s="65">
        <v>1</v>
      </c>
      <c r="K91" s="65"/>
      <c r="L91" s="151"/>
      <c r="M91" s="65"/>
      <c r="N91" s="69"/>
      <c r="O91" s="65"/>
      <c r="P91" s="65"/>
      <c r="Q91" s="65">
        <v>33</v>
      </c>
      <c r="R91" s="65"/>
      <c r="S91" s="65"/>
      <c r="T91" s="70">
        <f t="shared" ref="T91:T92" si="8">SUM(D91:S91)</f>
        <v>40</v>
      </c>
      <c r="U91" s="68">
        <v>1</v>
      </c>
      <c r="V91" s="68">
        <v>2</v>
      </c>
      <c r="W91" s="247" t="s">
        <v>576</v>
      </c>
      <c r="X91" s="248" t="s">
        <v>577</v>
      </c>
      <c r="Y91" s="249" t="s">
        <v>578</v>
      </c>
      <c r="Z91" s="250" t="s">
        <v>579</v>
      </c>
      <c r="AD91" s="46" t="s">
        <v>580</v>
      </c>
    </row>
    <row r="92" spans="1:30" s="46" customFormat="1" ht="32.25" customHeight="1" x14ac:dyDescent="0.2">
      <c r="A92" s="92">
        <v>75</v>
      </c>
      <c r="B92" s="93" t="s">
        <v>581</v>
      </c>
      <c r="C92" s="77" t="s">
        <v>190</v>
      </c>
      <c r="D92" s="78"/>
      <c r="E92" s="79"/>
      <c r="F92" s="80"/>
      <c r="G92" s="80"/>
      <c r="H92" s="78"/>
      <c r="I92" s="81">
        <v>1</v>
      </c>
      <c r="J92" s="78"/>
      <c r="K92" s="78"/>
      <c r="L92" s="141"/>
      <c r="M92" s="78"/>
      <c r="N92" s="82"/>
      <c r="O92" s="78"/>
      <c r="P92" s="78"/>
      <c r="Q92" s="78">
        <v>37</v>
      </c>
      <c r="R92" s="78"/>
      <c r="S92" s="78"/>
      <c r="T92" s="83">
        <f t="shared" si="8"/>
        <v>38</v>
      </c>
      <c r="U92" s="81">
        <v>1</v>
      </c>
      <c r="V92" s="81">
        <v>1</v>
      </c>
      <c r="W92" s="251" t="s">
        <v>582</v>
      </c>
      <c r="X92" s="252" t="s">
        <v>583</v>
      </c>
      <c r="Y92" s="253" t="s">
        <v>584</v>
      </c>
      <c r="Z92" s="254" t="s">
        <v>585</v>
      </c>
    </row>
    <row r="93" spans="1:30" s="46" customFormat="1" ht="32.25" customHeight="1" x14ac:dyDescent="0.2">
      <c r="A93" s="92">
        <v>76</v>
      </c>
      <c r="B93" s="93" t="s">
        <v>586</v>
      </c>
      <c r="C93" s="77" t="s">
        <v>184</v>
      </c>
      <c r="D93" s="78"/>
      <c r="E93" s="79">
        <v>1</v>
      </c>
      <c r="F93" s="80"/>
      <c r="G93" s="80"/>
      <c r="H93" s="78"/>
      <c r="I93" s="81">
        <v>1</v>
      </c>
      <c r="J93" s="78"/>
      <c r="K93" s="78"/>
      <c r="L93" s="141"/>
      <c r="M93" s="78"/>
      <c r="N93" s="82"/>
      <c r="O93" s="78"/>
      <c r="P93" s="78"/>
      <c r="Q93" s="78">
        <v>31</v>
      </c>
      <c r="R93" s="78"/>
      <c r="S93" s="78"/>
      <c r="T93" s="83">
        <f t="shared" si="6"/>
        <v>33</v>
      </c>
      <c r="U93" s="81">
        <v>1</v>
      </c>
      <c r="V93" s="81">
        <v>1</v>
      </c>
      <c r="W93" s="251" t="s">
        <v>587</v>
      </c>
      <c r="X93" s="252" t="s">
        <v>588</v>
      </c>
      <c r="Y93" s="253" t="s">
        <v>589</v>
      </c>
      <c r="Z93" s="254" t="s">
        <v>590</v>
      </c>
    </row>
    <row r="94" spans="1:30" s="46" customFormat="1" ht="43.5" customHeight="1" x14ac:dyDescent="0.2">
      <c r="A94" s="92">
        <v>77</v>
      </c>
      <c r="B94" s="93" t="s">
        <v>591</v>
      </c>
      <c r="C94" s="77" t="s">
        <v>185</v>
      </c>
      <c r="D94" s="78"/>
      <c r="E94" s="79"/>
      <c r="F94" s="80">
        <v>1</v>
      </c>
      <c r="G94" s="80"/>
      <c r="H94" s="78">
        <v>2</v>
      </c>
      <c r="I94" s="81"/>
      <c r="J94" s="78">
        <v>10</v>
      </c>
      <c r="K94" s="78">
        <v>1</v>
      </c>
      <c r="L94" s="141"/>
      <c r="M94" s="78"/>
      <c r="N94" s="82"/>
      <c r="O94" s="78"/>
      <c r="P94" s="78"/>
      <c r="Q94" s="78">
        <v>32</v>
      </c>
      <c r="R94" s="78"/>
      <c r="S94" s="78"/>
      <c r="T94" s="83">
        <f t="shared" si="6"/>
        <v>46</v>
      </c>
      <c r="U94" s="81">
        <v>1</v>
      </c>
      <c r="V94" s="81">
        <v>2</v>
      </c>
      <c r="W94" s="251" t="s">
        <v>592</v>
      </c>
      <c r="X94" s="252" t="s">
        <v>593</v>
      </c>
      <c r="Y94" s="253" t="s">
        <v>594</v>
      </c>
      <c r="Z94" s="254" t="s">
        <v>595</v>
      </c>
    </row>
    <row r="95" spans="1:30" s="46" customFormat="1" ht="33" customHeight="1" x14ac:dyDescent="0.2">
      <c r="A95" s="92">
        <v>78</v>
      </c>
      <c r="B95" s="93" t="s">
        <v>596</v>
      </c>
      <c r="C95" s="77" t="s">
        <v>186</v>
      </c>
      <c r="D95" s="78"/>
      <c r="E95" s="79">
        <v>5</v>
      </c>
      <c r="F95" s="80"/>
      <c r="G95" s="80"/>
      <c r="H95" s="78">
        <v>2</v>
      </c>
      <c r="I95" s="81">
        <v>2</v>
      </c>
      <c r="J95" s="78"/>
      <c r="K95" s="78"/>
      <c r="L95" s="141"/>
      <c r="M95" s="78">
        <v>1</v>
      </c>
      <c r="N95" s="82">
        <v>2</v>
      </c>
      <c r="O95" s="78"/>
      <c r="P95" s="78"/>
      <c r="Q95" s="78">
        <v>30</v>
      </c>
      <c r="R95" s="78"/>
      <c r="S95" s="78"/>
      <c r="T95" s="83">
        <f t="shared" si="6"/>
        <v>42</v>
      </c>
      <c r="U95" s="81">
        <v>1</v>
      </c>
      <c r="V95" s="81">
        <v>2</v>
      </c>
      <c r="W95" s="251" t="s">
        <v>597</v>
      </c>
      <c r="X95" s="252" t="s">
        <v>598</v>
      </c>
      <c r="Y95" s="253" t="s">
        <v>599</v>
      </c>
      <c r="Z95" s="254" t="s">
        <v>600</v>
      </c>
    </row>
    <row r="96" spans="1:30" s="46" customFormat="1" ht="23.25" customHeight="1" x14ac:dyDescent="0.2">
      <c r="A96" s="92">
        <v>79</v>
      </c>
      <c r="B96" s="93" t="s">
        <v>596</v>
      </c>
      <c r="C96" s="77" t="s">
        <v>191</v>
      </c>
      <c r="D96" s="78"/>
      <c r="E96" s="79"/>
      <c r="F96" s="80"/>
      <c r="G96" s="80"/>
      <c r="H96" s="78"/>
      <c r="I96" s="81"/>
      <c r="J96" s="78">
        <v>1</v>
      </c>
      <c r="K96" s="78"/>
      <c r="L96" s="141"/>
      <c r="M96" s="78"/>
      <c r="N96" s="82"/>
      <c r="O96" s="78"/>
      <c r="P96" s="78"/>
      <c r="Q96" s="78">
        <v>29</v>
      </c>
      <c r="R96" s="78"/>
      <c r="S96" s="78"/>
      <c r="T96" s="83">
        <f t="shared" si="6"/>
        <v>30</v>
      </c>
      <c r="U96" s="81">
        <v>1</v>
      </c>
      <c r="V96" s="81">
        <v>1</v>
      </c>
      <c r="W96" s="251" t="s">
        <v>601</v>
      </c>
      <c r="X96" s="252" t="s">
        <v>602</v>
      </c>
      <c r="Y96" s="253" t="s">
        <v>603</v>
      </c>
      <c r="Z96" s="255" t="s">
        <v>604</v>
      </c>
    </row>
    <row r="97" spans="1:26" s="46" customFormat="1" ht="22.5" customHeight="1" x14ac:dyDescent="0.2">
      <c r="A97" s="75">
        <v>80</v>
      </c>
      <c r="B97" s="93" t="s">
        <v>605</v>
      </c>
      <c r="C97" s="77" t="s">
        <v>187</v>
      </c>
      <c r="D97" s="78"/>
      <c r="E97" s="79"/>
      <c r="F97" s="80"/>
      <c r="G97" s="80"/>
      <c r="H97" s="78">
        <v>3</v>
      </c>
      <c r="I97" s="81"/>
      <c r="J97" s="78"/>
      <c r="K97" s="78"/>
      <c r="L97" s="141"/>
      <c r="M97" s="78"/>
      <c r="N97" s="82"/>
      <c r="O97" s="78"/>
      <c r="P97" s="78"/>
      <c r="Q97" s="78">
        <v>33</v>
      </c>
      <c r="R97" s="78"/>
      <c r="S97" s="78"/>
      <c r="T97" s="83">
        <f t="shared" si="6"/>
        <v>36</v>
      </c>
      <c r="U97" s="81">
        <v>1</v>
      </c>
      <c r="V97" s="81">
        <v>1</v>
      </c>
      <c r="W97" s="252" t="s">
        <v>606</v>
      </c>
      <c r="X97" s="252" t="s">
        <v>607</v>
      </c>
      <c r="Y97" s="253" t="s">
        <v>608</v>
      </c>
      <c r="Z97" s="254" t="s">
        <v>609</v>
      </c>
    </row>
    <row r="98" spans="1:26" s="46" customFormat="1" ht="44.25" customHeight="1" thickBot="1" x14ac:dyDescent="0.25">
      <c r="A98" s="143">
        <v>81</v>
      </c>
      <c r="B98" s="121" t="s">
        <v>610</v>
      </c>
      <c r="C98" s="122" t="s">
        <v>188</v>
      </c>
      <c r="D98" s="101"/>
      <c r="E98" s="99"/>
      <c r="F98" s="100"/>
      <c r="G98" s="100"/>
      <c r="H98" s="101"/>
      <c r="I98" s="98">
        <v>1</v>
      </c>
      <c r="J98" s="101"/>
      <c r="K98" s="101"/>
      <c r="L98" s="145"/>
      <c r="M98" s="101"/>
      <c r="N98" s="102"/>
      <c r="O98" s="101"/>
      <c r="P98" s="101"/>
      <c r="Q98" s="101">
        <v>30</v>
      </c>
      <c r="R98" s="101"/>
      <c r="S98" s="101"/>
      <c r="T98" s="123">
        <f t="shared" si="6"/>
        <v>31</v>
      </c>
      <c r="U98" s="98">
        <v>1</v>
      </c>
      <c r="V98" s="98">
        <v>1</v>
      </c>
      <c r="W98" s="256" t="s">
        <v>611</v>
      </c>
      <c r="X98" s="256" t="s">
        <v>612</v>
      </c>
      <c r="Y98" s="257" t="s">
        <v>613</v>
      </c>
      <c r="Z98" s="258" t="s">
        <v>614</v>
      </c>
    </row>
    <row r="99" spans="1:26" s="46" customFormat="1" ht="13.5" customHeight="1" thickBot="1" x14ac:dyDescent="0.25">
      <c r="A99" s="105" t="s">
        <v>615</v>
      </c>
      <c r="B99" s="106"/>
      <c r="C99" s="106"/>
      <c r="D99" s="106"/>
      <c r="E99" s="106"/>
      <c r="F99" s="106"/>
      <c r="G99" s="106"/>
      <c r="H99" s="106"/>
      <c r="I99" s="106"/>
      <c r="J99" s="106"/>
      <c r="K99" s="106"/>
      <c r="L99" s="106"/>
      <c r="M99" s="106"/>
      <c r="N99" s="106"/>
      <c r="O99" s="106"/>
      <c r="P99" s="106"/>
      <c r="Q99" s="106"/>
      <c r="R99" s="106"/>
      <c r="S99" s="106"/>
      <c r="T99" s="106"/>
      <c r="U99" s="106"/>
      <c r="V99" s="106"/>
      <c r="W99" s="106"/>
      <c r="X99" s="106"/>
      <c r="Y99" s="106"/>
      <c r="Z99" s="107"/>
    </row>
    <row r="100" spans="1:26" s="46" customFormat="1" ht="32.25" customHeight="1" x14ac:dyDescent="0.2">
      <c r="A100" s="62">
        <v>82</v>
      </c>
      <c r="B100" s="63" t="s">
        <v>616</v>
      </c>
      <c r="C100" s="178" t="s">
        <v>192</v>
      </c>
      <c r="D100" s="65"/>
      <c r="E100" s="66"/>
      <c r="F100" s="67">
        <v>1</v>
      </c>
      <c r="G100" s="67"/>
      <c r="H100" s="65"/>
      <c r="I100" s="68">
        <v>3</v>
      </c>
      <c r="J100" s="65">
        <v>2</v>
      </c>
      <c r="K100" s="65"/>
      <c r="L100" s="151">
        <v>35</v>
      </c>
      <c r="M100" s="65"/>
      <c r="N100" s="69"/>
      <c r="O100" s="65"/>
      <c r="P100" s="65"/>
      <c r="Q100" s="65"/>
      <c r="R100" s="65">
        <v>109</v>
      </c>
      <c r="S100" s="65"/>
      <c r="T100" s="70">
        <f t="shared" si="6"/>
        <v>150</v>
      </c>
      <c r="U100" s="68">
        <v>1</v>
      </c>
      <c r="V100" s="68">
        <v>6</v>
      </c>
      <c r="W100" s="71" t="s">
        <v>617</v>
      </c>
      <c r="X100" s="259" t="s">
        <v>618</v>
      </c>
      <c r="Y100" s="199" t="s">
        <v>619</v>
      </c>
      <c r="Z100" s="112" t="s">
        <v>620</v>
      </c>
    </row>
    <row r="101" spans="1:26" s="46" customFormat="1" ht="31.5" customHeight="1" x14ac:dyDescent="0.2">
      <c r="A101" s="75">
        <v>83</v>
      </c>
      <c r="B101" s="76" t="s">
        <v>616</v>
      </c>
      <c r="C101" s="77" t="s">
        <v>193</v>
      </c>
      <c r="D101" s="78"/>
      <c r="E101" s="79">
        <v>1</v>
      </c>
      <c r="F101" s="80"/>
      <c r="G101" s="80"/>
      <c r="H101" s="78"/>
      <c r="I101" s="81"/>
      <c r="J101" s="78"/>
      <c r="K101" s="78"/>
      <c r="L101" s="141"/>
      <c r="M101" s="78"/>
      <c r="N101" s="82"/>
      <c r="O101" s="78"/>
      <c r="P101" s="78"/>
      <c r="Q101" s="78"/>
      <c r="R101" s="78">
        <v>41</v>
      </c>
      <c r="S101" s="78"/>
      <c r="T101" s="83">
        <f t="shared" si="6"/>
        <v>42</v>
      </c>
      <c r="U101" s="81">
        <v>1</v>
      </c>
      <c r="V101" s="81">
        <v>2</v>
      </c>
      <c r="W101" s="84" t="s">
        <v>621</v>
      </c>
      <c r="X101" s="260" t="s">
        <v>622</v>
      </c>
      <c r="Y101" s="202" t="s">
        <v>623</v>
      </c>
      <c r="Z101" s="115" t="s">
        <v>624</v>
      </c>
    </row>
    <row r="102" spans="1:26" s="46" customFormat="1" ht="33.75" customHeight="1" thickBot="1" x14ac:dyDescent="0.25">
      <c r="A102" s="243">
        <v>84</v>
      </c>
      <c r="B102" s="261" t="s">
        <v>616</v>
      </c>
      <c r="C102" s="122" t="s">
        <v>194</v>
      </c>
      <c r="D102" s="101"/>
      <c r="E102" s="99">
        <v>2</v>
      </c>
      <c r="F102" s="100">
        <v>7</v>
      </c>
      <c r="G102" s="100"/>
      <c r="H102" s="101">
        <v>5</v>
      </c>
      <c r="I102" s="98">
        <v>4</v>
      </c>
      <c r="J102" s="101">
        <v>4</v>
      </c>
      <c r="K102" s="101"/>
      <c r="L102" s="145"/>
      <c r="M102" s="101">
        <v>2</v>
      </c>
      <c r="N102" s="102">
        <v>20</v>
      </c>
      <c r="O102" s="101"/>
      <c r="P102" s="101"/>
      <c r="Q102" s="101"/>
      <c r="R102" s="101">
        <v>100</v>
      </c>
      <c r="S102" s="101"/>
      <c r="T102" s="123">
        <f t="shared" si="6"/>
        <v>144</v>
      </c>
      <c r="U102" s="98">
        <v>1</v>
      </c>
      <c r="V102" s="98">
        <v>6</v>
      </c>
      <c r="W102" s="97" t="s">
        <v>625</v>
      </c>
      <c r="X102" s="159" t="s">
        <v>626</v>
      </c>
      <c r="Y102" s="212" t="s">
        <v>627</v>
      </c>
      <c r="Z102" s="126" t="s">
        <v>628</v>
      </c>
    </row>
    <row r="103" spans="1:26" s="46" customFormat="1" ht="13.5" customHeight="1" thickBot="1" x14ac:dyDescent="0.25">
      <c r="A103" s="105" t="s">
        <v>629</v>
      </c>
      <c r="B103" s="106"/>
      <c r="C103" s="106"/>
      <c r="D103" s="106"/>
      <c r="E103" s="106"/>
      <c r="F103" s="106"/>
      <c r="G103" s="106"/>
      <c r="H103" s="106"/>
      <c r="I103" s="106"/>
      <c r="J103" s="106"/>
      <c r="K103" s="106"/>
      <c r="L103" s="106"/>
      <c r="M103" s="106"/>
      <c r="N103" s="106"/>
      <c r="O103" s="106"/>
      <c r="P103" s="106"/>
      <c r="Q103" s="106"/>
      <c r="R103" s="106"/>
      <c r="S103" s="106"/>
      <c r="T103" s="106"/>
      <c r="U103" s="106"/>
      <c r="V103" s="106"/>
      <c r="W103" s="106"/>
      <c r="X103" s="106"/>
      <c r="Y103" s="106"/>
      <c r="Z103" s="107"/>
    </row>
    <row r="104" spans="1:26" s="46" customFormat="1" ht="21" customHeight="1" x14ac:dyDescent="0.2">
      <c r="A104" s="62">
        <v>85</v>
      </c>
      <c r="B104" s="63" t="s">
        <v>630</v>
      </c>
      <c r="C104" s="178" t="s">
        <v>195</v>
      </c>
      <c r="D104" s="65"/>
      <c r="E104" s="66">
        <v>1</v>
      </c>
      <c r="F104" s="67">
        <v>3</v>
      </c>
      <c r="G104" s="67">
        <v>1</v>
      </c>
      <c r="H104" s="65">
        <v>3</v>
      </c>
      <c r="I104" s="68"/>
      <c r="J104" s="65">
        <v>4</v>
      </c>
      <c r="K104" s="65">
        <v>1</v>
      </c>
      <c r="L104" s="151"/>
      <c r="M104" s="65">
        <v>1</v>
      </c>
      <c r="N104" s="69">
        <v>2</v>
      </c>
      <c r="O104" s="65"/>
      <c r="P104" s="65"/>
      <c r="Q104" s="65">
        <v>4</v>
      </c>
      <c r="R104" s="65"/>
      <c r="S104" s="65">
        <v>33</v>
      </c>
      <c r="T104" s="70">
        <f t="shared" si="6"/>
        <v>53</v>
      </c>
      <c r="U104" s="68">
        <v>1</v>
      </c>
      <c r="V104" s="68">
        <v>2</v>
      </c>
      <c r="W104" s="71" t="s">
        <v>631</v>
      </c>
      <c r="X104" s="71" t="s">
        <v>632</v>
      </c>
      <c r="Y104" s="64" t="s">
        <v>633</v>
      </c>
      <c r="Z104" s="112" t="s">
        <v>634</v>
      </c>
    </row>
    <row r="105" spans="1:26" s="46" customFormat="1" ht="21" customHeight="1" x14ac:dyDescent="0.2">
      <c r="A105" s="75">
        <v>86</v>
      </c>
      <c r="B105" s="76" t="s">
        <v>635</v>
      </c>
      <c r="C105" s="136" t="s">
        <v>197</v>
      </c>
      <c r="D105" s="78">
        <v>1</v>
      </c>
      <c r="E105" s="79">
        <v>3</v>
      </c>
      <c r="F105" s="80"/>
      <c r="G105" s="80"/>
      <c r="H105" s="78">
        <v>1</v>
      </c>
      <c r="I105" s="81"/>
      <c r="J105" s="78">
        <v>3</v>
      </c>
      <c r="K105" s="78"/>
      <c r="L105" s="141"/>
      <c r="M105" s="78">
        <v>4</v>
      </c>
      <c r="N105" s="82">
        <v>1</v>
      </c>
      <c r="O105" s="78"/>
      <c r="P105" s="78"/>
      <c r="Q105" s="78"/>
      <c r="R105" s="78"/>
      <c r="S105" s="78">
        <v>65</v>
      </c>
      <c r="T105" s="83">
        <f t="shared" si="6"/>
        <v>78</v>
      </c>
      <c r="U105" s="81">
        <v>1</v>
      </c>
      <c r="V105" s="81">
        <v>3</v>
      </c>
      <c r="W105" s="84" t="s">
        <v>636</v>
      </c>
      <c r="X105" s="84" t="s">
        <v>637</v>
      </c>
      <c r="Y105" s="183" t="s">
        <v>638</v>
      </c>
      <c r="Z105" s="115" t="s">
        <v>639</v>
      </c>
    </row>
    <row r="106" spans="1:26" s="46" customFormat="1" ht="21" customHeight="1" x14ac:dyDescent="0.2">
      <c r="A106" s="75">
        <v>87</v>
      </c>
      <c r="B106" s="76" t="s">
        <v>635</v>
      </c>
      <c r="C106" s="136" t="s">
        <v>198</v>
      </c>
      <c r="D106" s="78"/>
      <c r="E106" s="79">
        <v>3</v>
      </c>
      <c r="F106" s="80"/>
      <c r="G106" s="80"/>
      <c r="H106" s="78">
        <v>2</v>
      </c>
      <c r="I106" s="81"/>
      <c r="J106" s="78">
        <v>7</v>
      </c>
      <c r="K106" s="78"/>
      <c r="L106" s="141"/>
      <c r="M106" s="78">
        <v>4</v>
      </c>
      <c r="N106" s="82">
        <v>2</v>
      </c>
      <c r="O106" s="78"/>
      <c r="P106" s="78"/>
      <c r="Q106" s="78"/>
      <c r="R106" s="78"/>
      <c r="S106" s="78">
        <v>56</v>
      </c>
      <c r="T106" s="83">
        <f t="shared" si="6"/>
        <v>74</v>
      </c>
      <c r="U106" s="81">
        <v>1</v>
      </c>
      <c r="V106" s="81">
        <v>2</v>
      </c>
      <c r="W106" s="77" t="s">
        <v>640</v>
      </c>
      <c r="X106" s="262" t="s">
        <v>641</v>
      </c>
      <c r="Y106" s="77" t="s">
        <v>642</v>
      </c>
      <c r="Z106" s="115" t="s">
        <v>643</v>
      </c>
    </row>
    <row r="107" spans="1:26" s="46" customFormat="1" ht="22.5" customHeight="1" thickBot="1" x14ac:dyDescent="0.25">
      <c r="A107" s="243">
        <v>88</v>
      </c>
      <c r="B107" s="261" t="s">
        <v>644</v>
      </c>
      <c r="C107" s="144" t="s">
        <v>196</v>
      </c>
      <c r="D107" s="101"/>
      <c r="E107" s="99">
        <v>1</v>
      </c>
      <c r="F107" s="100"/>
      <c r="G107" s="100"/>
      <c r="H107" s="101"/>
      <c r="I107" s="98"/>
      <c r="J107" s="101">
        <v>1</v>
      </c>
      <c r="K107" s="101"/>
      <c r="L107" s="145"/>
      <c r="M107" s="101">
        <v>2</v>
      </c>
      <c r="N107" s="102">
        <v>2</v>
      </c>
      <c r="O107" s="101"/>
      <c r="P107" s="101"/>
      <c r="Q107" s="101"/>
      <c r="R107" s="101"/>
      <c r="S107" s="101">
        <v>28</v>
      </c>
      <c r="T107" s="123">
        <f t="shared" si="6"/>
        <v>34</v>
      </c>
      <c r="U107" s="98">
        <v>1</v>
      </c>
      <c r="V107" s="98">
        <v>1</v>
      </c>
      <c r="W107" s="122" t="s">
        <v>645</v>
      </c>
      <c r="X107" s="97" t="s">
        <v>646</v>
      </c>
      <c r="Y107" s="122" t="s">
        <v>647</v>
      </c>
      <c r="Z107" s="126" t="s">
        <v>648</v>
      </c>
    </row>
    <row r="108" spans="1:26" s="46" customFormat="1" ht="13.5" customHeight="1" thickBot="1" x14ac:dyDescent="0.25">
      <c r="A108" s="263" t="s">
        <v>649</v>
      </c>
      <c r="B108" s="264"/>
      <c r="C108" s="264"/>
      <c r="D108" s="265">
        <f>SUM(D5:D107)</f>
        <v>220</v>
      </c>
      <c r="E108" s="265">
        <f t="shared" ref="E108:S108" si="9">SUM(E7:E107)</f>
        <v>276</v>
      </c>
      <c r="F108" s="265">
        <f t="shared" si="9"/>
        <v>206</v>
      </c>
      <c r="G108" s="265">
        <f t="shared" si="9"/>
        <v>216</v>
      </c>
      <c r="H108" s="265">
        <f t="shared" si="9"/>
        <v>490</v>
      </c>
      <c r="I108" s="265">
        <f t="shared" si="9"/>
        <v>386</v>
      </c>
      <c r="J108" s="265">
        <f t="shared" si="9"/>
        <v>792</v>
      </c>
      <c r="K108" s="265">
        <f t="shared" si="9"/>
        <v>309</v>
      </c>
      <c r="L108" s="265">
        <f t="shared" si="9"/>
        <v>320</v>
      </c>
      <c r="M108" s="265">
        <f t="shared" si="9"/>
        <v>218</v>
      </c>
      <c r="N108" s="265">
        <f t="shared" si="9"/>
        <v>676</v>
      </c>
      <c r="O108" s="265">
        <f t="shared" si="9"/>
        <v>228</v>
      </c>
      <c r="P108" s="265">
        <f t="shared" si="9"/>
        <v>260</v>
      </c>
      <c r="Q108" s="265">
        <f t="shared" si="9"/>
        <v>291</v>
      </c>
      <c r="R108" s="265">
        <f t="shared" si="9"/>
        <v>250</v>
      </c>
      <c r="S108" s="265">
        <f t="shared" si="9"/>
        <v>186</v>
      </c>
      <c r="T108" s="265">
        <f t="shared" si="6"/>
        <v>5324</v>
      </c>
      <c r="U108" s="266"/>
      <c r="V108" s="266"/>
      <c r="W108" s="267"/>
      <c r="X108" s="268"/>
      <c r="Y108" s="269"/>
      <c r="Z108" s="270"/>
    </row>
    <row r="109" spans="1:26" x14ac:dyDescent="0.25">
      <c r="C109" s="273"/>
    </row>
    <row r="110" spans="1:26" x14ac:dyDescent="0.25">
      <c r="C110" s="273"/>
    </row>
    <row r="111" spans="1:26" x14ac:dyDescent="0.25">
      <c r="C111" s="273"/>
    </row>
    <row r="112" spans="1:26" x14ac:dyDescent="0.25">
      <c r="C112" s="273"/>
    </row>
    <row r="113" spans="3:3" x14ac:dyDescent="0.25">
      <c r="C113" s="273"/>
    </row>
    <row r="114" spans="3:3" x14ac:dyDescent="0.25">
      <c r="C114" s="273"/>
    </row>
    <row r="115" spans="3:3" x14ac:dyDescent="0.25">
      <c r="C115" s="273"/>
    </row>
    <row r="116" spans="3:3" x14ac:dyDescent="0.25">
      <c r="C116" s="273"/>
    </row>
    <row r="117" spans="3:3" x14ac:dyDescent="0.25">
      <c r="C117" s="273"/>
    </row>
    <row r="118" spans="3:3" x14ac:dyDescent="0.25">
      <c r="C118" s="273"/>
    </row>
    <row r="119" spans="3:3" x14ac:dyDescent="0.25">
      <c r="C119" s="273"/>
    </row>
    <row r="120" spans="3:3" x14ac:dyDescent="0.25">
      <c r="C120" s="273"/>
    </row>
    <row r="121" spans="3:3" x14ac:dyDescent="0.25">
      <c r="C121" s="273"/>
    </row>
    <row r="122" spans="3:3" x14ac:dyDescent="0.25">
      <c r="C122" s="273"/>
    </row>
    <row r="123" spans="3:3" x14ac:dyDescent="0.25">
      <c r="C123" s="273"/>
    </row>
    <row r="124" spans="3:3" x14ac:dyDescent="0.25">
      <c r="C124" s="273"/>
    </row>
    <row r="125" spans="3:3" x14ac:dyDescent="0.25">
      <c r="C125" s="273"/>
    </row>
    <row r="126" spans="3:3" x14ac:dyDescent="0.25">
      <c r="C126" s="273"/>
    </row>
    <row r="127" spans="3:3" x14ac:dyDescent="0.25">
      <c r="C127" s="273"/>
    </row>
    <row r="128" spans="3:3" x14ac:dyDescent="0.25">
      <c r="C128" s="273"/>
    </row>
    <row r="129" spans="3:3" x14ac:dyDescent="0.25">
      <c r="C129" s="273"/>
    </row>
    <row r="130" spans="3:3" x14ac:dyDescent="0.25">
      <c r="C130" s="273"/>
    </row>
    <row r="131" spans="3:3" x14ac:dyDescent="0.25">
      <c r="C131" s="273"/>
    </row>
    <row r="132" spans="3:3" x14ac:dyDescent="0.25">
      <c r="C132" s="273"/>
    </row>
    <row r="133" spans="3:3" x14ac:dyDescent="0.25">
      <c r="C133" s="273"/>
    </row>
    <row r="134" spans="3:3" x14ac:dyDescent="0.25">
      <c r="C134" s="273"/>
    </row>
    <row r="135" spans="3:3" x14ac:dyDescent="0.25">
      <c r="C135" s="273"/>
    </row>
    <row r="136" spans="3:3" x14ac:dyDescent="0.25">
      <c r="C136" s="273"/>
    </row>
    <row r="137" spans="3:3" x14ac:dyDescent="0.25">
      <c r="C137" s="273"/>
    </row>
    <row r="138" spans="3:3" x14ac:dyDescent="0.25">
      <c r="C138" s="273"/>
    </row>
    <row r="139" spans="3:3" x14ac:dyDescent="0.25">
      <c r="C139" s="273"/>
    </row>
    <row r="140" spans="3:3" x14ac:dyDescent="0.25">
      <c r="C140" s="273"/>
    </row>
    <row r="141" spans="3:3" x14ac:dyDescent="0.25">
      <c r="C141" s="273"/>
    </row>
    <row r="142" spans="3:3" x14ac:dyDescent="0.25">
      <c r="C142" s="273"/>
    </row>
    <row r="143" spans="3:3" x14ac:dyDescent="0.25">
      <c r="C143" s="273"/>
    </row>
    <row r="144" spans="3:3" x14ac:dyDescent="0.25">
      <c r="C144" s="273"/>
    </row>
    <row r="145" spans="3:3" x14ac:dyDescent="0.25">
      <c r="C145" s="273"/>
    </row>
    <row r="146" spans="3:3" x14ac:dyDescent="0.25">
      <c r="C146" s="273"/>
    </row>
    <row r="147" spans="3:3" x14ac:dyDescent="0.25">
      <c r="C147" s="273"/>
    </row>
    <row r="148" spans="3:3" x14ac:dyDescent="0.25">
      <c r="C148" s="273"/>
    </row>
    <row r="149" spans="3:3" x14ac:dyDescent="0.25">
      <c r="C149" s="273"/>
    </row>
    <row r="150" spans="3:3" x14ac:dyDescent="0.25">
      <c r="C150" s="273"/>
    </row>
    <row r="151" spans="3:3" x14ac:dyDescent="0.25">
      <c r="C151" s="273"/>
    </row>
    <row r="152" spans="3:3" x14ac:dyDescent="0.25">
      <c r="C152" s="273"/>
    </row>
    <row r="153" spans="3:3" x14ac:dyDescent="0.25">
      <c r="C153" s="273"/>
    </row>
    <row r="154" spans="3:3" x14ac:dyDescent="0.25">
      <c r="C154" s="273"/>
    </row>
    <row r="155" spans="3:3" x14ac:dyDescent="0.25">
      <c r="C155" s="273"/>
    </row>
    <row r="156" spans="3:3" x14ac:dyDescent="0.25">
      <c r="C156" s="273"/>
    </row>
    <row r="157" spans="3:3" x14ac:dyDescent="0.25">
      <c r="C157" s="273"/>
    </row>
    <row r="158" spans="3:3" x14ac:dyDescent="0.25">
      <c r="C158" s="273"/>
    </row>
    <row r="159" spans="3:3" x14ac:dyDescent="0.25">
      <c r="C159" s="273"/>
    </row>
    <row r="160" spans="3:3" x14ac:dyDescent="0.25">
      <c r="C160" s="273"/>
    </row>
    <row r="161" spans="3:3" x14ac:dyDescent="0.25">
      <c r="C161" s="273"/>
    </row>
    <row r="162" spans="3:3" x14ac:dyDescent="0.25">
      <c r="C162" s="273"/>
    </row>
    <row r="163" spans="3:3" x14ac:dyDescent="0.25">
      <c r="C163" s="273"/>
    </row>
    <row r="164" spans="3:3" x14ac:dyDescent="0.25">
      <c r="C164" s="273"/>
    </row>
    <row r="165" spans="3:3" x14ac:dyDescent="0.25">
      <c r="C165" s="273"/>
    </row>
    <row r="166" spans="3:3" x14ac:dyDescent="0.25">
      <c r="C166" s="273"/>
    </row>
    <row r="167" spans="3:3" x14ac:dyDescent="0.25">
      <c r="C167" s="273"/>
    </row>
    <row r="168" spans="3:3" x14ac:dyDescent="0.25">
      <c r="C168" s="273"/>
    </row>
    <row r="169" spans="3:3" x14ac:dyDescent="0.25">
      <c r="C169" s="273"/>
    </row>
    <row r="170" spans="3:3" x14ac:dyDescent="0.25">
      <c r="C170" s="273"/>
    </row>
    <row r="171" spans="3:3" x14ac:dyDescent="0.25">
      <c r="C171" s="273"/>
    </row>
    <row r="172" spans="3:3" x14ac:dyDescent="0.25">
      <c r="C172" s="273"/>
    </row>
    <row r="173" spans="3:3" x14ac:dyDescent="0.25">
      <c r="C173" s="273"/>
    </row>
    <row r="174" spans="3:3" x14ac:dyDescent="0.25">
      <c r="C174" s="273"/>
    </row>
    <row r="175" spans="3:3" x14ac:dyDescent="0.25">
      <c r="C175" s="273"/>
    </row>
    <row r="176" spans="3:3" x14ac:dyDescent="0.25">
      <c r="C176" s="273"/>
    </row>
    <row r="177" spans="3:3" x14ac:dyDescent="0.25">
      <c r="C177" s="273"/>
    </row>
    <row r="178" spans="3:3" x14ac:dyDescent="0.25">
      <c r="C178" s="273"/>
    </row>
    <row r="179" spans="3:3" x14ac:dyDescent="0.25">
      <c r="C179" s="273"/>
    </row>
    <row r="180" spans="3:3" x14ac:dyDescent="0.25">
      <c r="C180" s="273"/>
    </row>
    <row r="181" spans="3:3" x14ac:dyDescent="0.25">
      <c r="C181" s="273"/>
    </row>
    <row r="182" spans="3:3" x14ac:dyDescent="0.25">
      <c r="C182" s="273"/>
    </row>
    <row r="183" spans="3:3" x14ac:dyDescent="0.25">
      <c r="C183" s="273"/>
    </row>
    <row r="184" spans="3:3" x14ac:dyDescent="0.25">
      <c r="C184" s="273"/>
    </row>
    <row r="185" spans="3:3" x14ac:dyDescent="0.25">
      <c r="C185" s="273"/>
    </row>
    <row r="186" spans="3:3" x14ac:dyDescent="0.25">
      <c r="C186" s="273"/>
    </row>
    <row r="187" spans="3:3" x14ac:dyDescent="0.25">
      <c r="C187" s="273"/>
    </row>
    <row r="188" spans="3:3" x14ac:dyDescent="0.25">
      <c r="C188" s="273"/>
    </row>
    <row r="189" spans="3:3" x14ac:dyDescent="0.25">
      <c r="C189" s="273"/>
    </row>
    <row r="190" spans="3:3" x14ac:dyDescent="0.25">
      <c r="C190" s="273"/>
    </row>
    <row r="191" spans="3:3" x14ac:dyDescent="0.25">
      <c r="C191" s="273"/>
    </row>
    <row r="192" spans="3:3" x14ac:dyDescent="0.25">
      <c r="C192" s="273"/>
    </row>
    <row r="193" spans="3:3" x14ac:dyDescent="0.25">
      <c r="C193" s="273"/>
    </row>
    <row r="194" spans="3:3" x14ac:dyDescent="0.25">
      <c r="C194" s="273"/>
    </row>
    <row r="195" spans="3:3" x14ac:dyDescent="0.25">
      <c r="C195" s="273"/>
    </row>
    <row r="196" spans="3:3" x14ac:dyDescent="0.25">
      <c r="C196" s="273"/>
    </row>
    <row r="197" spans="3:3" x14ac:dyDescent="0.25">
      <c r="C197" s="273"/>
    </row>
    <row r="198" spans="3:3" x14ac:dyDescent="0.25">
      <c r="C198" s="273"/>
    </row>
    <row r="199" spans="3:3" x14ac:dyDescent="0.25">
      <c r="C199" s="273"/>
    </row>
    <row r="200" spans="3:3" x14ac:dyDescent="0.25">
      <c r="C200" s="273"/>
    </row>
    <row r="201" spans="3:3" x14ac:dyDescent="0.25">
      <c r="C201" s="273"/>
    </row>
    <row r="202" spans="3:3" x14ac:dyDescent="0.25">
      <c r="C202" s="273"/>
    </row>
    <row r="203" spans="3:3" x14ac:dyDescent="0.25">
      <c r="C203" s="273"/>
    </row>
    <row r="204" spans="3:3" x14ac:dyDescent="0.25">
      <c r="C204" s="273"/>
    </row>
    <row r="205" spans="3:3" x14ac:dyDescent="0.25">
      <c r="C205" s="273"/>
    </row>
    <row r="206" spans="3:3" x14ac:dyDescent="0.25">
      <c r="C206" s="273"/>
    </row>
    <row r="207" spans="3:3" x14ac:dyDescent="0.25">
      <c r="C207" s="273"/>
    </row>
    <row r="208" spans="3:3" x14ac:dyDescent="0.25">
      <c r="C208" s="273"/>
    </row>
    <row r="209" spans="3:3" x14ac:dyDescent="0.25">
      <c r="C209" s="273"/>
    </row>
    <row r="210" spans="3:3" x14ac:dyDescent="0.25">
      <c r="C210" s="273"/>
    </row>
    <row r="211" spans="3:3" x14ac:dyDescent="0.25">
      <c r="C211" s="273"/>
    </row>
    <row r="212" spans="3:3" x14ac:dyDescent="0.25">
      <c r="C212" s="273"/>
    </row>
    <row r="213" spans="3:3" x14ac:dyDescent="0.25">
      <c r="C213" s="273"/>
    </row>
    <row r="214" spans="3:3" x14ac:dyDescent="0.25">
      <c r="C214" s="273"/>
    </row>
    <row r="215" spans="3:3" x14ac:dyDescent="0.25">
      <c r="C215" s="273"/>
    </row>
    <row r="216" spans="3:3" x14ac:dyDescent="0.25">
      <c r="C216" s="273"/>
    </row>
    <row r="217" spans="3:3" x14ac:dyDescent="0.25">
      <c r="C217" s="273"/>
    </row>
    <row r="218" spans="3:3" x14ac:dyDescent="0.25">
      <c r="C218" s="273"/>
    </row>
    <row r="219" spans="3:3" x14ac:dyDescent="0.25">
      <c r="C219" s="273"/>
    </row>
    <row r="220" spans="3:3" x14ac:dyDescent="0.25">
      <c r="C220" s="273"/>
    </row>
    <row r="221" spans="3:3" x14ac:dyDescent="0.25">
      <c r="C221" s="273"/>
    </row>
    <row r="222" spans="3:3" x14ac:dyDescent="0.25">
      <c r="C222" s="273"/>
    </row>
    <row r="223" spans="3:3" x14ac:dyDescent="0.25">
      <c r="C223" s="273"/>
    </row>
    <row r="224" spans="3:3" x14ac:dyDescent="0.25">
      <c r="C224" s="273"/>
    </row>
    <row r="225" spans="3:3" x14ac:dyDescent="0.25">
      <c r="C225" s="273"/>
    </row>
    <row r="226" spans="3:3" x14ac:dyDescent="0.25">
      <c r="C226" s="273"/>
    </row>
    <row r="227" spans="3:3" x14ac:dyDescent="0.25">
      <c r="C227" s="273"/>
    </row>
    <row r="228" spans="3:3" x14ac:dyDescent="0.25">
      <c r="C228" s="273"/>
    </row>
    <row r="229" spans="3:3" x14ac:dyDescent="0.25">
      <c r="C229" s="273"/>
    </row>
    <row r="230" spans="3:3" x14ac:dyDescent="0.25">
      <c r="C230" s="273"/>
    </row>
    <row r="231" spans="3:3" x14ac:dyDescent="0.25">
      <c r="C231" s="273"/>
    </row>
    <row r="232" spans="3:3" x14ac:dyDescent="0.25">
      <c r="C232" s="273"/>
    </row>
    <row r="233" spans="3:3" x14ac:dyDescent="0.25">
      <c r="C233" s="273"/>
    </row>
    <row r="234" spans="3:3" x14ac:dyDescent="0.25">
      <c r="C234" s="273"/>
    </row>
    <row r="235" spans="3:3" x14ac:dyDescent="0.25">
      <c r="C235" s="273"/>
    </row>
    <row r="236" spans="3:3" x14ac:dyDescent="0.25">
      <c r="C236" s="273"/>
    </row>
    <row r="237" spans="3:3" x14ac:dyDescent="0.25">
      <c r="C237" s="273"/>
    </row>
    <row r="238" spans="3:3" x14ac:dyDescent="0.25">
      <c r="C238" s="273"/>
    </row>
    <row r="239" spans="3:3" x14ac:dyDescent="0.25">
      <c r="C239" s="273"/>
    </row>
    <row r="240" spans="3:3" x14ac:dyDescent="0.25">
      <c r="C240" s="273"/>
    </row>
    <row r="241" spans="3:3" x14ac:dyDescent="0.25">
      <c r="C241" s="273"/>
    </row>
    <row r="242" spans="3:3" x14ac:dyDescent="0.25">
      <c r="C242" s="273"/>
    </row>
    <row r="243" spans="3:3" x14ac:dyDescent="0.25">
      <c r="C243" s="273"/>
    </row>
    <row r="244" spans="3:3" x14ac:dyDescent="0.25">
      <c r="C244" s="273"/>
    </row>
    <row r="245" spans="3:3" x14ac:dyDescent="0.25">
      <c r="C245" s="273"/>
    </row>
    <row r="246" spans="3:3" x14ac:dyDescent="0.25">
      <c r="C246" s="273"/>
    </row>
    <row r="247" spans="3:3" x14ac:dyDescent="0.25">
      <c r="C247" s="273"/>
    </row>
    <row r="248" spans="3:3" x14ac:dyDescent="0.25">
      <c r="C248" s="273"/>
    </row>
    <row r="249" spans="3:3" x14ac:dyDescent="0.25">
      <c r="C249" s="273"/>
    </row>
    <row r="250" spans="3:3" x14ac:dyDescent="0.25">
      <c r="C250" s="273"/>
    </row>
    <row r="251" spans="3:3" x14ac:dyDescent="0.25">
      <c r="C251" s="273"/>
    </row>
    <row r="252" spans="3:3" x14ac:dyDescent="0.25">
      <c r="C252" s="273"/>
    </row>
    <row r="253" spans="3:3" x14ac:dyDescent="0.25">
      <c r="C253" s="273"/>
    </row>
    <row r="254" spans="3:3" x14ac:dyDescent="0.25">
      <c r="C254" s="273"/>
    </row>
    <row r="255" spans="3:3" x14ac:dyDescent="0.25">
      <c r="C255" s="273"/>
    </row>
    <row r="256" spans="3:3" x14ac:dyDescent="0.25">
      <c r="C256" s="273"/>
    </row>
    <row r="257" spans="3:3" x14ac:dyDescent="0.25">
      <c r="C257" s="273"/>
    </row>
    <row r="258" spans="3:3" x14ac:dyDescent="0.25">
      <c r="C258" s="273"/>
    </row>
    <row r="259" spans="3:3" x14ac:dyDescent="0.25">
      <c r="C259" s="273"/>
    </row>
    <row r="260" spans="3:3" x14ac:dyDescent="0.25">
      <c r="C260" s="273"/>
    </row>
    <row r="261" spans="3:3" x14ac:dyDescent="0.25">
      <c r="C261" s="273"/>
    </row>
    <row r="262" spans="3:3" x14ac:dyDescent="0.25">
      <c r="C262" s="273"/>
    </row>
    <row r="263" spans="3:3" x14ac:dyDescent="0.25">
      <c r="C263" s="273"/>
    </row>
    <row r="264" spans="3:3" x14ac:dyDescent="0.25">
      <c r="C264" s="273"/>
    </row>
    <row r="265" spans="3:3" x14ac:dyDescent="0.25">
      <c r="C265" s="273"/>
    </row>
    <row r="266" spans="3:3" x14ac:dyDescent="0.25">
      <c r="C266" s="273"/>
    </row>
    <row r="267" spans="3:3" x14ac:dyDescent="0.25">
      <c r="C267" s="273"/>
    </row>
    <row r="268" spans="3:3" x14ac:dyDescent="0.25">
      <c r="C268" s="273"/>
    </row>
    <row r="269" spans="3:3" x14ac:dyDescent="0.25">
      <c r="C269" s="273"/>
    </row>
    <row r="270" spans="3:3" x14ac:dyDescent="0.25">
      <c r="C270" s="273"/>
    </row>
    <row r="271" spans="3:3" x14ac:dyDescent="0.25">
      <c r="C271" s="273"/>
    </row>
    <row r="272" spans="3:3" x14ac:dyDescent="0.25">
      <c r="C272" s="273"/>
    </row>
    <row r="273" spans="3:3" x14ac:dyDescent="0.25">
      <c r="C273" s="273"/>
    </row>
    <row r="274" spans="3:3" x14ac:dyDescent="0.25">
      <c r="C274" s="273"/>
    </row>
    <row r="275" spans="3:3" x14ac:dyDescent="0.25">
      <c r="C275" s="273"/>
    </row>
    <row r="276" spans="3:3" x14ac:dyDescent="0.25">
      <c r="C276" s="273"/>
    </row>
    <row r="277" spans="3:3" x14ac:dyDescent="0.25">
      <c r="C277" s="273"/>
    </row>
    <row r="278" spans="3:3" x14ac:dyDescent="0.25">
      <c r="C278" s="273"/>
    </row>
    <row r="279" spans="3:3" x14ac:dyDescent="0.25">
      <c r="C279" s="273"/>
    </row>
    <row r="280" spans="3:3" x14ac:dyDescent="0.25">
      <c r="C280" s="273"/>
    </row>
    <row r="281" spans="3:3" x14ac:dyDescent="0.25">
      <c r="C281" s="273"/>
    </row>
    <row r="282" spans="3:3" x14ac:dyDescent="0.25">
      <c r="C282" s="273"/>
    </row>
    <row r="283" spans="3:3" x14ac:dyDescent="0.25">
      <c r="C283" s="273"/>
    </row>
    <row r="284" spans="3:3" x14ac:dyDescent="0.25">
      <c r="C284" s="273"/>
    </row>
    <row r="285" spans="3:3" x14ac:dyDescent="0.25">
      <c r="C285" s="273"/>
    </row>
    <row r="286" spans="3:3" x14ac:dyDescent="0.25">
      <c r="C286" s="273"/>
    </row>
    <row r="287" spans="3:3" x14ac:dyDescent="0.25">
      <c r="C287" s="273"/>
    </row>
    <row r="288" spans="3:3" x14ac:dyDescent="0.25">
      <c r="C288" s="273"/>
    </row>
    <row r="289" spans="3:3" x14ac:dyDescent="0.25">
      <c r="C289" s="273"/>
    </row>
    <row r="290" spans="3:3" x14ac:dyDescent="0.25">
      <c r="C290" s="273"/>
    </row>
    <row r="291" spans="3:3" x14ac:dyDescent="0.25">
      <c r="C291" s="273"/>
    </row>
    <row r="292" spans="3:3" x14ac:dyDescent="0.25">
      <c r="C292" s="273"/>
    </row>
    <row r="293" spans="3:3" x14ac:dyDescent="0.25">
      <c r="C293" s="273"/>
    </row>
    <row r="294" spans="3:3" x14ac:dyDescent="0.25">
      <c r="C294" s="273"/>
    </row>
    <row r="295" spans="3:3" x14ac:dyDescent="0.25">
      <c r="C295" s="273"/>
    </row>
    <row r="296" spans="3:3" x14ac:dyDescent="0.25">
      <c r="C296" s="273"/>
    </row>
    <row r="297" spans="3:3" x14ac:dyDescent="0.25">
      <c r="C297" s="273"/>
    </row>
    <row r="298" spans="3:3" x14ac:dyDescent="0.25">
      <c r="C298" s="273"/>
    </row>
    <row r="299" spans="3:3" x14ac:dyDescent="0.25">
      <c r="C299" s="273"/>
    </row>
    <row r="300" spans="3:3" x14ac:dyDescent="0.25">
      <c r="C300" s="273"/>
    </row>
    <row r="301" spans="3:3" x14ac:dyDescent="0.25">
      <c r="C301" s="273"/>
    </row>
    <row r="302" spans="3:3" x14ac:dyDescent="0.25">
      <c r="C302" s="273"/>
    </row>
    <row r="303" spans="3:3" x14ac:dyDescent="0.25">
      <c r="C303" s="273"/>
    </row>
    <row r="304" spans="3:3" x14ac:dyDescent="0.25">
      <c r="C304" s="273"/>
    </row>
    <row r="305" spans="3:3" x14ac:dyDescent="0.25">
      <c r="C305" s="273"/>
    </row>
    <row r="306" spans="3:3" x14ac:dyDescent="0.25">
      <c r="C306" s="273"/>
    </row>
    <row r="307" spans="3:3" x14ac:dyDescent="0.25">
      <c r="C307" s="273"/>
    </row>
    <row r="308" spans="3:3" x14ac:dyDescent="0.25">
      <c r="C308" s="273"/>
    </row>
    <row r="309" spans="3:3" x14ac:dyDescent="0.25">
      <c r="C309" s="273"/>
    </row>
    <row r="310" spans="3:3" x14ac:dyDescent="0.25">
      <c r="C310" s="273"/>
    </row>
    <row r="311" spans="3:3" x14ac:dyDescent="0.25">
      <c r="C311" s="273"/>
    </row>
    <row r="312" spans="3:3" x14ac:dyDescent="0.25">
      <c r="C312" s="273"/>
    </row>
    <row r="313" spans="3:3" x14ac:dyDescent="0.25">
      <c r="C313" s="273"/>
    </row>
    <row r="314" spans="3:3" x14ac:dyDescent="0.25">
      <c r="C314" s="273"/>
    </row>
    <row r="315" spans="3:3" x14ac:dyDescent="0.25">
      <c r="C315" s="273"/>
    </row>
    <row r="316" spans="3:3" x14ac:dyDescent="0.25">
      <c r="C316" s="273"/>
    </row>
    <row r="317" spans="3:3" x14ac:dyDescent="0.25">
      <c r="C317" s="273"/>
    </row>
    <row r="318" spans="3:3" x14ac:dyDescent="0.25">
      <c r="C318" s="273"/>
    </row>
    <row r="319" spans="3:3" x14ac:dyDescent="0.25">
      <c r="C319" s="273"/>
    </row>
    <row r="320" spans="3:3" x14ac:dyDescent="0.25">
      <c r="C320" s="273"/>
    </row>
    <row r="321" spans="3:3" x14ac:dyDescent="0.25">
      <c r="C321" s="273"/>
    </row>
    <row r="322" spans="3:3" x14ac:dyDescent="0.25">
      <c r="C322" s="273"/>
    </row>
    <row r="323" spans="3:3" x14ac:dyDescent="0.25">
      <c r="C323" s="273"/>
    </row>
    <row r="324" spans="3:3" x14ac:dyDescent="0.25">
      <c r="C324" s="273"/>
    </row>
    <row r="325" spans="3:3" x14ac:dyDescent="0.25">
      <c r="C325" s="273"/>
    </row>
    <row r="326" spans="3:3" x14ac:dyDescent="0.25">
      <c r="C326" s="273"/>
    </row>
    <row r="327" spans="3:3" x14ac:dyDescent="0.25">
      <c r="C327" s="273"/>
    </row>
    <row r="328" spans="3:3" x14ac:dyDescent="0.25">
      <c r="C328" s="273"/>
    </row>
    <row r="329" spans="3:3" x14ac:dyDescent="0.25">
      <c r="C329" s="273"/>
    </row>
    <row r="330" spans="3:3" x14ac:dyDescent="0.25">
      <c r="C330" s="273"/>
    </row>
    <row r="331" spans="3:3" x14ac:dyDescent="0.25">
      <c r="C331" s="273"/>
    </row>
    <row r="332" spans="3:3" x14ac:dyDescent="0.25">
      <c r="C332" s="273"/>
    </row>
    <row r="333" spans="3:3" x14ac:dyDescent="0.25">
      <c r="C333" s="273"/>
    </row>
    <row r="334" spans="3:3" x14ac:dyDescent="0.25">
      <c r="C334" s="273"/>
    </row>
    <row r="335" spans="3:3" x14ac:dyDescent="0.25">
      <c r="C335" s="273"/>
    </row>
    <row r="336" spans="3:3" x14ac:dyDescent="0.25">
      <c r="C336" s="273"/>
    </row>
    <row r="337" spans="3:3" x14ac:dyDescent="0.25">
      <c r="C337" s="273"/>
    </row>
    <row r="338" spans="3:3" x14ac:dyDescent="0.25">
      <c r="C338" s="273"/>
    </row>
    <row r="339" spans="3:3" x14ac:dyDescent="0.25">
      <c r="C339" s="273"/>
    </row>
    <row r="340" spans="3:3" x14ac:dyDescent="0.25">
      <c r="C340" s="273"/>
    </row>
    <row r="341" spans="3:3" x14ac:dyDescent="0.25">
      <c r="C341" s="273"/>
    </row>
    <row r="342" spans="3:3" x14ac:dyDescent="0.25">
      <c r="C342" s="273"/>
    </row>
    <row r="343" spans="3:3" x14ac:dyDescent="0.25">
      <c r="C343" s="273"/>
    </row>
    <row r="344" spans="3:3" x14ac:dyDescent="0.25">
      <c r="C344" s="273"/>
    </row>
    <row r="345" spans="3:3" x14ac:dyDescent="0.25">
      <c r="C345" s="273"/>
    </row>
    <row r="346" spans="3:3" x14ac:dyDescent="0.25">
      <c r="C346" s="273"/>
    </row>
    <row r="347" spans="3:3" x14ac:dyDescent="0.25">
      <c r="C347" s="273"/>
    </row>
    <row r="348" spans="3:3" x14ac:dyDescent="0.25">
      <c r="C348" s="273"/>
    </row>
    <row r="349" spans="3:3" x14ac:dyDescent="0.25">
      <c r="C349" s="273"/>
    </row>
    <row r="350" spans="3:3" x14ac:dyDescent="0.25">
      <c r="C350" s="273"/>
    </row>
    <row r="351" spans="3:3" x14ac:dyDescent="0.25">
      <c r="C351" s="273"/>
    </row>
    <row r="352" spans="3:3" x14ac:dyDescent="0.25">
      <c r="C352" s="273"/>
    </row>
    <row r="353" spans="3:3" x14ac:dyDescent="0.25">
      <c r="C353" s="273"/>
    </row>
    <row r="354" spans="3:3" x14ac:dyDescent="0.25">
      <c r="C354" s="273"/>
    </row>
    <row r="355" spans="3:3" x14ac:dyDescent="0.25">
      <c r="C355" s="273"/>
    </row>
    <row r="356" spans="3:3" x14ac:dyDescent="0.25">
      <c r="C356" s="273"/>
    </row>
    <row r="357" spans="3:3" x14ac:dyDescent="0.25">
      <c r="C357" s="273"/>
    </row>
    <row r="358" spans="3:3" x14ac:dyDescent="0.25">
      <c r="C358" s="273"/>
    </row>
    <row r="359" spans="3:3" x14ac:dyDescent="0.25">
      <c r="C359" s="273"/>
    </row>
    <row r="360" spans="3:3" x14ac:dyDescent="0.25">
      <c r="C360" s="273"/>
    </row>
    <row r="361" spans="3:3" x14ac:dyDescent="0.25">
      <c r="C361" s="273"/>
    </row>
    <row r="362" spans="3:3" x14ac:dyDescent="0.25">
      <c r="C362" s="273"/>
    </row>
    <row r="363" spans="3:3" x14ac:dyDescent="0.25">
      <c r="C363" s="273"/>
    </row>
    <row r="364" spans="3:3" x14ac:dyDescent="0.25">
      <c r="C364" s="273"/>
    </row>
    <row r="365" spans="3:3" x14ac:dyDescent="0.25">
      <c r="C365" s="273"/>
    </row>
    <row r="366" spans="3:3" x14ac:dyDescent="0.25">
      <c r="C366" s="273"/>
    </row>
    <row r="367" spans="3:3" x14ac:dyDescent="0.25">
      <c r="C367" s="273"/>
    </row>
    <row r="368" spans="3:3" x14ac:dyDescent="0.25">
      <c r="C368" s="273"/>
    </row>
    <row r="369" spans="3:3" x14ac:dyDescent="0.25">
      <c r="C369" s="273"/>
    </row>
    <row r="370" spans="3:3" x14ac:dyDescent="0.25">
      <c r="C370" s="273"/>
    </row>
    <row r="371" spans="3:3" x14ac:dyDescent="0.25">
      <c r="C371" s="273"/>
    </row>
    <row r="372" spans="3:3" x14ac:dyDescent="0.25">
      <c r="C372" s="273"/>
    </row>
    <row r="373" spans="3:3" x14ac:dyDescent="0.25">
      <c r="C373" s="273"/>
    </row>
    <row r="374" spans="3:3" x14ac:dyDescent="0.25">
      <c r="C374" s="273"/>
    </row>
    <row r="375" spans="3:3" x14ac:dyDescent="0.25">
      <c r="C375" s="273"/>
    </row>
    <row r="376" spans="3:3" x14ac:dyDescent="0.25">
      <c r="C376" s="273"/>
    </row>
    <row r="377" spans="3:3" x14ac:dyDescent="0.25">
      <c r="C377" s="273"/>
    </row>
    <row r="378" spans="3:3" x14ac:dyDescent="0.25">
      <c r="C378" s="273"/>
    </row>
    <row r="379" spans="3:3" x14ac:dyDescent="0.25">
      <c r="C379" s="273"/>
    </row>
    <row r="380" spans="3:3" x14ac:dyDescent="0.25">
      <c r="C380" s="273"/>
    </row>
    <row r="381" spans="3:3" x14ac:dyDescent="0.25">
      <c r="C381" s="273"/>
    </row>
    <row r="382" spans="3:3" x14ac:dyDescent="0.25">
      <c r="C382" s="273"/>
    </row>
    <row r="383" spans="3:3" x14ac:dyDescent="0.25">
      <c r="C383" s="273"/>
    </row>
    <row r="384" spans="3:3" x14ac:dyDescent="0.25">
      <c r="C384" s="273"/>
    </row>
    <row r="385" spans="3:3" x14ac:dyDescent="0.25">
      <c r="C385" s="273"/>
    </row>
    <row r="386" spans="3:3" x14ac:dyDescent="0.25">
      <c r="C386" s="273"/>
    </row>
    <row r="387" spans="3:3" x14ac:dyDescent="0.25">
      <c r="C387" s="273"/>
    </row>
    <row r="388" spans="3:3" x14ac:dyDescent="0.25">
      <c r="C388" s="273"/>
    </row>
    <row r="389" spans="3:3" x14ac:dyDescent="0.25">
      <c r="C389" s="273"/>
    </row>
    <row r="390" spans="3:3" x14ac:dyDescent="0.25">
      <c r="C390" s="273"/>
    </row>
    <row r="391" spans="3:3" x14ac:dyDescent="0.25">
      <c r="C391" s="273"/>
    </row>
    <row r="392" spans="3:3" x14ac:dyDescent="0.25">
      <c r="C392" s="273"/>
    </row>
    <row r="393" spans="3:3" x14ac:dyDescent="0.25">
      <c r="C393" s="273"/>
    </row>
    <row r="394" spans="3:3" x14ac:dyDescent="0.25">
      <c r="C394" s="273"/>
    </row>
    <row r="395" spans="3:3" x14ac:dyDescent="0.25">
      <c r="C395" s="273"/>
    </row>
    <row r="396" spans="3:3" x14ac:dyDescent="0.25">
      <c r="C396" s="273"/>
    </row>
    <row r="397" spans="3:3" x14ac:dyDescent="0.25">
      <c r="C397" s="273"/>
    </row>
    <row r="398" spans="3:3" x14ac:dyDescent="0.25">
      <c r="C398" s="273"/>
    </row>
    <row r="399" spans="3:3" x14ac:dyDescent="0.25">
      <c r="C399" s="273"/>
    </row>
    <row r="400" spans="3:3" x14ac:dyDescent="0.25">
      <c r="C400" s="273"/>
    </row>
    <row r="401" spans="3:3" x14ac:dyDescent="0.25">
      <c r="C401" s="273"/>
    </row>
    <row r="402" spans="3:3" x14ac:dyDescent="0.25">
      <c r="C402" s="273"/>
    </row>
    <row r="403" spans="3:3" x14ac:dyDescent="0.25">
      <c r="C403" s="273"/>
    </row>
    <row r="404" spans="3:3" x14ac:dyDescent="0.25">
      <c r="C404" s="273"/>
    </row>
    <row r="405" spans="3:3" x14ac:dyDescent="0.25">
      <c r="C405" s="273"/>
    </row>
    <row r="406" spans="3:3" x14ac:dyDescent="0.25">
      <c r="C406" s="273"/>
    </row>
    <row r="407" spans="3:3" x14ac:dyDescent="0.25">
      <c r="C407" s="273"/>
    </row>
    <row r="408" spans="3:3" x14ac:dyDescent="0.25">
      <c r="C408" s="273"/>
    </row>
    <row r="409" spans="3:3" x14ac:dyDescent="0.25">
      <c r="C409" s="273"/>
    </row>
    <row r="410" spans="3:3" x14ac:dyDescent="0.25">
      <c r="C410" s="273"/>
    </row>
    <row r="411" spans="3:3" x14ac:dyDescent="0.25">
      <c r="C411" s="273"/>
    </row>
    <row r="412" spans="3:3" x14ac:dyDescent="0.25">
      <c r="C412" s="273"/>
    </row>
    <row r="413" spans="3:3" x14ac:dyDescent="0.25">
      <c r="C413" s="273"/>
    </row>
    <row r="414" spans="3:3" x14ac:dyDescent="0.25">
      <c r="C414" s="273"/>
    </row>
    <row r="415" spans="3:3" x14ac:dyDescent="0.25">
      <c r="C415" s="273"/>
    </row>
    <row r="416" spans="3:3" x14ac:dyDescent="0.25">
      <c r="C416" s="273"/>
    </row>
    <row r="417" spans="3:3" x14ac:dyDescent="0.25">
      <c r="C417" s="273"/>
    </row>
    <row r="418" spans="3:3" x14ac:dyDescent="0.25">
      <c r="C418" s="273"/>
    </row>
    <row r="419" spans="3:3" x14ac:dyDescent="0.25">
      <c r="C419" s="273"/>
    </row>
    <row r="420" spans="3:3" x14ac:dyDescent="0.25">
      <c r="C420" s="273"/>
    </row>
    <row r="421" spans="3:3" x14ac:dyDescent="0.25">
      <c r="C421" s="273"/>
    </row>
    <row r="422" spans="3:3" x14ac:dyDescent="0.25">
      <c r="C422" s="273"/>
    </row>
    <row r="423" spans="3:3" x14ac:dyDescent="0.25">
      <c r="C423" s="273"/>
    </row>
    <row r="424" spans="3:3" x14ac:dyDescent="0.25">
      <c r="C424" s="273"/>
    </row>
    <row r="425" spans="3:3" x14ac:dyDescent="0.25">
      <c r="C425" s="273"/>
    </row>
    <row r="426" spans="3:3" x14ac:dyDescent="0.25">
      <c r="C426" s="273"/>
    </row>
    <row r="427" spans="3:3" x14ac:dyDescent="0.25">
      <c r="C427" s="273"/>
    </row>
    <row r="428" spans="3:3" x14ac:dyDescent="0.25">
      <c r="C428" s="273"/>
    </row>
    <row r="429" spans="3:3" x14ac:dyDescent="0.25">
      <c r="C429" s="273"/>
    </row>
    <row r="430" spans="3:3" x14ac:dyDescent="0.25">
      <c r="C430" s="273"/>
    </row>
    <row r="431" spans="3:3" x14ac:dyDescent="0.25">
      <c r="C431" s="273"/>
    </row>
    <row r="432" spans="3:3" x14ac:dyDescent="0.25">
      <c r="C432" s="273"/>
    </row>
    <row r="433" spans="3:3" x14ac:dyDescent="0.25">
      <c r="C433" s="273"/>
    </row>
    <row r="434" spans="3:3" x14ac:dyDescent="0.25">
      <c r="C434" s="273"/>
    </row>
    <row r="435" spans="3:3" x14ac:dyDescent="0.25">
      <c r="C435" s="273"/>
    </row>
    <row r="436" spans="3:3" x14ac:dyDescent="0.25">
      <c r="C436" s="273"/>
    </row>
    <row r="437" spans="3:3" x14ac:dyDescent="0.25">
      <c r="C437" s="273"/>
    </row>
    <row r="438" spans="3:3" x14ac:dyDescent="0.25">
      <c r="C438" s="273"/>
    </row>
    <row r="439" spans="3:3" x14ac:dyDescent="0.25">
      <c r="C439" s="273"/>
    </row>
    <row r="440" spans="3:3" x14ac:dyDescent="0.25">
      <c r="C440" s="273"/>
    </row>
    <row r="441" spans="3:3" x14ac:dyDescent="0.25">
      <c r="C441" s="273"/>
    </row>
    <row r="442" spans="3:3" x14ac:dyDescent="0.25">
      <c r="C442" s="273"/>
    </row>
    <row r="443" spans="3:3" x14ac:dyDescent="0.25">
      <c r="C443" s="273"/>
    </row>
    <row r="444" spans="3:3" x14ac:dyDescent="0.25">
      <c r="C444" s="273"/>
    </row>
    <row r="445" spans="3:3" x14ac:dyDescent="0.25">
      <c r="C445" s="273"/>
    </row>
  </sheetData>
  <mergeCells count="28">
    <mergeCell ref="A81:Z81"/>
    <mergeCell ref="A86:Z86"/>
    <mergeCell ref="A90:Z90"/>
    <mergeCell ref="A99:Z99"/>
    <mergeCell ref="A103:Z103"/>
    <mergeCell ref="A108:C108"/>
    <mergeCell ref="A34:Z34"/>
    <mergeCell ref="A39:Z39"/>
    <mergeCell ref="A48:Z48"/>
    <mergeCell ref="A59:Z59"/>
    <mergeCell ref="A65:Z65"/>
    <mergeCell ref="A70:Z70"/>
    <mergeCell ref="Z2:Z3"/>
    <mergeCell ref="A4:Z4"/>
    <mergeCell ref="A10:Z10"/>
    <mergeCell ref="A16:Z16"/>
    <mergeCell ref="A19:Z19"/>
    <mergeCell ref="A28:Z28"/>
    <mergeCell ref="A1:Z1"/>
    <mergeCell ref="A2:A3"/>
    <mergeCell ref="B2:B3"/>
    <mergeCell ref="C2:C3"/>
    <mergeCell ref="D2:T2"/>
    <mergeCell ref="U2:U3"/>
    <mergeCell ref="V2:V3"/>
    <mergeCell ref="W2:W3"/>
    <mergeCell ref="X2:X3"/>
    <mergeCell ref="Y2:Y3"/>
  </mergeCells>
  <hyperlinks>
    <hyperlink ref="Y100" r:id="rId1" xr:uid="{F2F04C63-8207-4A61-821C-61DCDC11B885}"/>
    <hyperlink ref="Y101" r:id="rId2" xr:uid="{C318F523-7ADC-4C7F-9CA3-6790D64B27A1}"/>
    <hyperlink ref="Y104" r:id="rId3" xr:uid="{3CB465B0-2EC3-4EAD-B44E-2627940AF0A5}"/>
    <hyperlink ref="Y105" r:id="rId4" xr:uid="{270C3A73-0B57-4806-814B-A1C0CB995789}"/>
    <hyperlink ref="Y107" r:id="rId5" xr:uid="{A7CC7D15-1B3D-4B82-92BB-9261884DB3F3}"/>
    <hyperlink ref="Y106" r:id="rId6" xr:uid="{9B341F16-47B4-4CDF-9AB1-AF0EEF7F2515}"/>
    <hyperlink ref="Z104" r:id="rId7" display="https://meet.google.com/upf-pbfw-mcp" xr:uid="{A7D10913-92D9-4DB3-A2A5-A7B4A4C58F88}"/>
    <hyperlink ref="Z107" r:id="rId8" xr:uid="{68671615-0B14-4BB6-AEA8-95C9547D3216}"/>
    <hyperlink ref="Z105" r:id="rId9" display="https://meet.google.com/vuv-hhcf-vcy" xr:uid="{192EB446-1B82-4F2E-9391-A2760ADF2EE8}"/>
    <hyperlink ref="Z106" r:id="rId10" display="https://meet.google.com/rbu-jvsu-hbe" xr:uid="{5B08EF94-38A0-41FB-8CC0-723E97B01E90}"/>
    <hyperlink ref="Z100" r:id="rId11" xr:uid="{CFD89190-6424-4B08-B9A7-0CF67DA5524B}"/>
    <hyperlink ref="Z102" r:id="rId12" xr:uid="{44F8FE96-23BC-4FE1-BD0F-D8FC0C8ED653}"/>
    <hyperlink ref="Z101" r:id="rId13" xr:uid="{9C1AE5B1-E5B1-4AD0-B9F6-D1CBE2CBAD4A}"/>
    <hyperlink ref="Y15" r:id="rId14" xr:uid="{E07ECA76-CF90-4B7E-BDFA-9EEDBA7C5A8D}"/>
    <hyperlink ref="Y14" r:id="rId15" xr:uid="{9D62168D-926A-480A-B401-C52D501C85B2}"/>
    <hyperlink ref="Z15" r:id="rId16" xr:uid="{A2BDF8A4-2839-4A8B-9A11-6E08A7C9CE96}"/>
    <hyperlink ref="Z11" r:id="rId17" xr:uid="{EBA0AC70-A25F-44A2-80DA-F7A40AE7175A}"/>
    <hyperlink ref="Y11" r:id="rId18" xr:uid="{8BB73157-D937-4571-99F3-56B79ABD3B38}"/>
    <hyperlink ref="Z12" r:id="rId19" xr:uid="{63B90AC5-0FED-4600-8001-DC59DA74CFA6}"/>
    <hyperlink ref="Z14" r:id="rId20" xr:uid="{510C5245-1360-4329-BB05-2BA0E38F4E6C}"/>
    <hyperlink ref="Z13" r:id="rId21" xr:uid="{535C69E5-2D2C-4155-B17C-87AB5EAD4E28}"/>
    <hyperlink ref="Y13" r:id="rId22" xr:uid="{3EA1DFBD-02E1-459C-9153-745F25E4D231}"/>
    <hyperlink ref="Y91" r:id="rId23" xr:uid="{2372639F-3378-4DB8-B410-D222B33E3D39}"/>
    <hyperlink ref="Z91" r:id="rId24" xr:uid="{E594DBFE-A217-4ED4-BAC1-8B15269F4E01}"/>
    <hyperlink ref="Z92" r:id="rId25" xr:uid="{50554658-D0FD-4F29-9FBA-1E4C629FE950}"/>
    <hyperlink ref="Y93" r:id="rId26" xr:uid="{0514B362-EFB4-46B0-83B3-81D534A958C5}"/>
    <hyperlink ref="Y94" r:id="rId27" xr:uid="{1B6C0823-4D7D-4703-B85B-5F92BF192347}"/>
    <hyperlink ref="Z94" r:id="rId28" xr:uid="{8205CFE7-7A8D-49D0-8AAA-B218635C6887}"/>
    <hyperlink ref="Y95" r:id="rId29" xr:uid="{97F5D602-81AB-436E-9D3C-BFE915494EEB}"/>
    <hyperlink ref="Z95" r:id="rId30" xr:uid="{7C9A5C76-3238-45FC-9F6D-283638A95C51}"/>
    <hyperlink ref="Z96" r:id="rId31" xr:uid="{50312733-3972-458F-93F1-A771C141C3E2}"/>
    <hyperlink ref="Z97" r:id="rId32" xr:uid="{2E71BBDE-ABA3-4531-9C8F-3E96ECAFCC36}"/>
    <hyperlink ref="Y98" r:id="rId33" xr:uid="{C4CAC179-7483-4CC5-B884-80FE862223E1}"/>
    <hyperlink ref="Y80" r:id="rId34" xr:uid="{B7419643-D810-4975-A6BD-9BA13F8C585B}"/>
    <hyperlink ref="Z71" r:id="rId35" display="http://meet.google.com/pfy-oghd-jyc" xr:uid="{F3064217-2E32-4430-A2B4-297BEFAFFD9D}"/>
    <hyperlink ref="Z72" r:id="rId36" display="http://meet.google.com/qjx-ttis-bzd" xr:uid="{2D51034E-C41F-4F52-B542-891E58AE7E25}"/>
    <hyperlink ref="Z73" r:id="rId37" xr:uid="{2F84DF8F-8044-4B54-B3A4-618B026BB0EB}"/>
    <hyperlink ref="Z74" r:id="rId38" display="http://meet.google.com/btq-zrid-wof" xr:uid="{5FD5A4DF-FA34-40EA-9909-0CD15AC0A938}"/>
    <hyperlink ref="Z75" r:id="rId39" xr:uid="{ED083624-6D5B-4489-8C00-D7461EA020C7}"/>
    <hyperlink ref="Z76" r:id="rId40" xr:uid="{4BB62DCA-F0CF-4F6F-8ADC-0C7D00B6413C}"/>
    <hyperlink ref="Z77" r:id="rId41" xr:uid="{EAFF6331-FAE7-4230-829F-ED296E541134}"/>
    <hyperlink ref="Z78" r:id="rId42" display="http://meet.google.com/ugs-vots-vpu" xr:uid="{F836C3D5-7DFB-486D-8E7D-81203CB19B34}"/>
    <hyperlink ref="Z79" r:id="rId43" xr:uid="{B42D8143-9735-4001-BAEE-A5888ED08B18}"/>
    <hyperlink ref="Z80" r:id="rId44" xr:uid="{4CA95383-269E-4D1C-B321-AE90A5DB1E7B}"/>
    <hyperlink ref="Y9" r:id="rId45" xr:uid="{150122AA-BBA4-45B7-943F-93059AAC149B}"/>
    <hyperlink ref="Y5" r:id="rId46" xr:uid="{46F05053-2EE3-4A98-8B5D-68DA915B9F7A}"/>
    <hyperlink ref="Y6" r:id="rId47" xr:uid="{7830A878-FBD9-4D50-A1B7-956C0CDE19CE}"/>
    <hyperlink ref="Z5" r:id="rId48" xr:uid="{52C28CDA-4B0E-4872-91F1-E99AD9953DAC}"/>
    <hyperlink ref="Z7" r:id="rId49" xr:uid="{1C5EF247-9018-4CB3-8919-ABCBA082CBE9}"/>
    <hyperlink ref="Z9" r:id="rId50" xr:uid="{EA2D89DC-57C1-49DD-928B-49CA732DAD67}"/>
    <hyperlink ref="Z6" r:id="rId51" xr:uid="{6A979920-DBAB-4D40-963F-FC7C3FB641A8}"/>
    <hyperlink ref="Z8" r:id="rId52" xr:uid="{81AE1D3C-08CC-4052-AF30-37948B8ADCB6}"/>
    <hyperlink ref="Y7" r:id="rId53" xr:uid="{6BA91842-B4F7-489C-BC2E-8C763F748F94}"/>
    <hyperlink ref="Y32" r:id="rId54" display="mailto:vinodel@i.ua" xr:uid="{7DB4B798-1818-4474-A7A4-97C999871F4B}"/>
    <hyperlink ref="X32" r:id="rId55" display="tel:+380673971140" xr:uid="{CBF7CA2D-2608-4D6B-8D32-DF27229A435F}"/>
    <hyperlink ref="Z32" r:id="rId56" xr:uid="{AF6ADD15-134F-49D1-8268-06C3D18FFBA2}"/>
    <hyperlink ref="Z29" r:id="rId57" xr:uid="{E0B22046-1DA9-41E2-BCEE-B9019D6C46DC}"/>
    <hyperlink ref="Y29" r:id="rId58" display="Svitlana.Kalenska@gmail.com" xr:uid="{8CD3E2AD-5A73-4857-8F9C-9DFA727A11FF}"/>
    <hyperlink ref="Z30" r:id="rId59" display="https://nubip-edu-ua.zoom.us/j/82251357244?pwd=UTFFT1JldkRsT3UzcWdmRUUzNjc1UT09" xr:uid="{3388ACAE-FED5-4C09-A6C2-B2529BD493A4}"/>
    <hyperlink ref="Y31" r:id="rId60" xr:uid="{1610B33D-B9F5-42A4-BBA9-23DF1198676D}"/>
    <hyperlink ref="Y33" r:id="rId61" xr:uid="{898E74C9-2742-4310-AF5D-62A967E5762C}"/>
    <hyperlink ref="Z33" r:id="rId62" xr:uid="{CBBE6A4E-2A20-484D-BCBD-A7A36F2C8B66}"/>
    <hyperlink ref="Y17" r:id="rId63" xr:uid="{9898D221-F00F-4451-95FD-4EA01B7C37CE}"/>
    <hyperlink ref="Y18" r:id="rId64" xr:uid="{6677C756-B06F-4B6C-AF71-532EC2DCD80B}"/>
    <hyperlink ref="Z18" r:id="rId65" xr:uid="{889F739C-F530-45C4-ABBB-2D9B5D22FD31}"/>
    <hyperlink ref="Y38" r:id="rId66" xr:uid="{A10107F3-409B-4294-BD41-FA11D604781E}"/>
    <hyperlink ref="Y37" r:id="rId67" xr:uid="{ECAF2E50-E3A1-4AC6-8ADE-D85FFF8BCB03}"/>
    <hyperlink ref="Z38" r:id="rId68" xr:uid="{E627C26A-DA66-42D5-BC90-0FAF71FCA83F}"/>
    <hyperlink ref="Z36" r:id="rId69" xr:uid="{C1D5742C-A203-407A-9021-29BC3D01F0DA}"/>
    <hyperlink ref="Z37" r:id="rId70" xr:uid="{9C2B1045-0E3A-41B4-9A67-2369797A9502}"/>
    <hyperlink ref="Z35" r:id="rId71" xr:uid="{83B0E4D8-9332-4C1C-A560-6340A824C1CC}"/>
    <hyperlink ref="Z20" r:id="rId72" xr:uid="{6019CCD3-FD24-4A35-8193-83FF8D2612FB}"/>
    <hyperlink ref="Z21" r:id="rId73" xr:uid="{6BAEFF20-3DCF-4A6E-8BAD-0AD8A9830FA5}"/>
    <hyperlink ref="Y22" r:id="rId74" display="mailto:faichukom@nubip.edu.ua" xr:uid="{CCC52795-5D0B-4BF3-A9DD-38469D3C8E9B}"/>
    <hyperlink ref="Z22" r:id="rId75" xr:uid="{50AFDD57-0258-4801-B194-ADB8731E4FA0}"/>
    <hyperlink ref="Z23" r:id="rId76" xr:uid="{E3AC4144-38E5-47C4-BDE6-575038D822F4}"/>
    <hyperlink ref="Y25" r:id="rId77" display="mailto:nadya-reznik@ukr.net" xr:uid="{9F61891D-7029-4A8A-BD63-5622619E6964}"/>
    <hyperlink ref="Z25" r:id="rId78" xr:uid="{31791BEF-51B1-4A76-84CC-460A6B863631}"/>
    <hyperlink ref="Z27" r:id="rId79" xr:uid="{804671DE-C5EE-4909-A2D8-90CA12F95EA7}"/>
    <hyperlink ref="Z26" display="Лекції: https://us04web.zoom.us/j/73458651144?pwd=WZ28QxyAdmocfcacoLRGp9acz26ayR.1  _x000a_Идентификатор конференции: 734 5865 1144 Код доступа: 0UZdTB _x000a__x000a_(практика_https://us04web.zoom.us/j/85245236266?pwd=K05QY1pjOTdQZG5LRXFWTUVXWU1DZz0_x000a_Идентификатор конференц" xr:uid="{99A60013-6C74-4A60-B8B8-A144AF6DD965}"/>
    <hyperlink ref="Y40" r:id="rId80" xr:uid="{6892D1B8-B3E4-40AF-90C6-6233E611709E}"/>
    <hyperlink ref="Y44" r:id="rId81" xr:uid="{5D1FD8B6-0483-4460-A327-21C3BF49709B}"/>
    <hyperlink ref="Y45" r:id="rId82" xr:uid="{F1E81D16-A3EB-4FD9-9298-D3FCC7AFB054}"/>
    <hyperlink ref="Y46" r:id="rId83" xr:uid="{1B4240CD-DE7D-4C61-B91A-A4BA7CE6C044}"/>
    <hyperlink ref="Y42" r:id="rId84" xr:uid="{5D3FB196-91B0-4827-A7AE-D309FF325489}"/>
    <hyperlink ref="Y43" r:id="rId85" xr:uid="{5CBE0DCE-7F63-47AE-9B63-C7ECCA9AB224}"/>
    <hyperlink ref="Z46" r:id="rId86" xr:uid="{1AB3BF28-B835-4EAD-A5DE-9323FAFB6339}"/>
    <hyperlink ref="Z40" r:id="rId87" xr:uid="{97F4A8E7-80B7-4AE9-809A-99C4F51C51DB}"/>
    <hyperlink ref="Z42" r:id="rId88" xr:uid="{E553F0C0-4329-4AA6-8994-1C77457F099F}"/>
    <hyperlink ref="Z43" r:id="rId89" xr:uid="{0A4D381F-A54C-4A6B-9D43-02D344A5A761}"/>
    <hyperlink ref="Z47" r:id="rId90" display="https://meet.google.com/aqp-srvy-asg" xr:uid="{9E40D475-1BF1-4F70-A26D-29914B1171D0}"/>
    <hyperlink ref="Z41" r:id="rId91" xr:uid="{9492BF98-E2F5-497D-AEC5-C27C13EE4A63}"/>
    <hyperlink ref="Y41" r:id="rId92" xr:uid="{428742BB-AEA6-411A-B5D2-65F447A22DEF}"/>
    <hyperlink ref="Z45" r:id="rId93" xr:uid="{83763419-CBD8-4682-9A08-34D0EAE18EBE}"/>
    <hyperlink ref="Z44" r:id="rId94" xr:uid="{A77718CD-FBF7-4663-9CE7-CBD4FFAF18A9}"/>
    <hyperlink ref="Y68" r:id="rId95" xr:uid="{DCF10539-1222-45FB-BD37-833F60BC6181}"/>
    <hyperlink ref="Y66" r:id="rId96" display="b_zayachkivska@nubip.edu.ua" xr:uid="{19827E9A-57EF-46CF-8DC7-85C853A541C2}"/>
    <hyperlink ref="Y67" r:id="rId97" xr:uid="{7554F9F2-2008-4FFF-9300-F6CE67B01A15}"/>
    <hyperlink ref="Y69" r:id="rId98" xr:uid="{5A6D0449-9CF2-4674-9E8E-93D283825CD1}"/>
    <hyperlink ref="Z69" r:id="rId99" xr:uid="{643A75E9-EBFF-49D9-84D6-18A079E8CF19}"/>
    <hyperlink ref="Z66" r:id="rId100" xr:uid="{C06751C8-C617-44EA-A0F5-4D456DC48245}"/>
    <hyperlink ref="Z67" r:id="rId101" xr:uid="{A15BBAE6-14D0-4754-AB82-1DA80C620CC0}"/>
    <hyperlink ref="Z68" r:id="rId102" xr:uid="{379B9FE4-4E90-47A4-AF6B-142FCA5E5158}"/>
    <hyperlink ref="X60" r:id="rId103" display="tel:+380966875766" xr:uid="{DB3A20FF-FE5D-48F0-B02F-5FF266C4D627}"/>
    <hyperlink ref="Y60" r:id="rId104" display="http://mbox.bigmir.net/compose/1943602896/?cto=AzZETEIwFl0lFT0cKh85brTHlKyrwsOOXGOXjMKczGuHro17" xr:uid="{55985C90-0F31-4336-B468-977D42B30E20}"/>
    <hyperlink ref="Y63" r:id="rId105" xr:uid="{10FA6585-38C8-45D7-8474-7ED4D40243CB}"/>
    <hyperlink ref="Y62" r:id="rId106" xr:uid="{83092D38-7D1D-488A-8775-2DE0DE462B11}"/>
    <hyperlink ref="Y49" r:id="rId107" display="ruslan_lyubar@ukr.net " xr:uid="{D887348F-4283-46C3-9C41-D0336D3E6FCF}"/>
    <hyperlink ref="Y50" r:id="rId108" xr:uid="{90A8CB9C-A29C-42B2-8BAE-5C38FACDBBF8}"/>
    <hyperlink ref="Y56" r:id="rId109" xr:uid="{AC08C1E4-7384-4341-8606-D66331D3023F}"/>
    <hyperlink ref="Y55" r:id="rId110" xr:uid="{0D70BA5E-76E5-40ED-9798-C2CD7B511B74}"/>
    <hyperlink ref="Y53" r:id="rId111" xr:uid="{92DB9D94-6F72-4083-8FAC-159FD0BE1903}"/>
    <hyperlink ref="Z56" r:id="rId112" xr:uid="{569EA665-B8F6-4F7A-96D5-6CE53124903B}"/>
    <hyperlink ref="Z50" r:id="rId113" xr:uid="{30B4F842-44FB-4C1C-A5B0-24AB480C134B}"/>
    <hyperlink ref="Y58" r:id="rId114" xr:uid="{93B79410-CC84-4704-970F-7AC1F929A9D2}"/>
    <hyperlink ref="Z58" r:id="rId115" xr:uid="{595E0B67-7B8E-4D43-BE92-A5A828042A2F}"/>
    <hyperlink ref="Y54" r:id="rId116" xr:uid="{445A2F21-FDD2-4B6A-8EDA-47E0AE68AD51}"/>
    <hyperlink ref="Z54" r:id="rId117" xr:uid="{4696E3D8-6808-4CE2-9242-DAA11629DA14}"/>
    <hyperlink ref="Z51" r:id="rId118" xr:uid="{A030A04A-51E0-46B2-9526-E58597B3651A}"/>
    <hyperlink ref="Z55" r:id="rId119" xr:uid="{013AAF7B-8845-47BA-8FA7-9B887A845854}"/>
    <hyperlink ref="Z53" r:id="rId120" xr:uid="{475B92ED-D99B-4814-AAA0-016AF4230D21}"/>
    <hyperlink ref="Y57" r:id="rId121" xr:uid="{B82F3855-B1FB-464D-8B0B-C64BB5986062}"/>
    <hyperlink ref="Z49" r:id="rId122" xr:uid="{B15C74B4-A58E-4F73-81A3-B5BD5518B4AA}"/>
    <hyperlink ref="Z52" r:id="rId123" xr:uid="{108073E8-7809-4AED-BC73-BECF226C0A2B}"/>
    <hyperlink ref="Y82" r:id="rId124" xr:uid="{7E4C8A74-0265-435F-97AD-B543B4723462}"/>
    <hyperlink ref="Z82" r:id="rId125" xr:uid="{FF92FCB3-9E98-4E22-8FF5-36B7423DD7FC}"/>
    <hyperlink ref="Y83" r:id="rId126" xr:uid="{70C2C03F-8DCA-4C89-80F4-4EA6202DB6E6}"/>
    <hyperlink ref="Y84" r:id="rId127" xr:uid="{4C56E384-805C-4909-9C6D-6F3CC686E870}"/>
    <hyperlink ref="Y85" r:id="rId128" xr:uid="{CC44151D-6913-47A6-B885-FB463A230A69}"/>
    <hyperlink ref="Z85" r:id="rId129" xr:uid="{C95573E9-F0B9-442E-B73C-A9E45E6ACB5C}"/>
    <hyperlink ref="Y20" r:id="rId130" xr:uid="{A3F5767E-3401-4CF2-A3D0-2A33216F5DFA}"/>
    <hyperlink ref="Y52" r:id="rId131" xr:uid="{00399437-EF83-40F0-A2EF-FDEE7AD4D32E}"/>
    <hyperlink ref="Y64" r:id="rId132" xr:uid="{B5CDD366-ACB8-4723-AE11-0C5FB456A5AD}"/>
    <hyperlink ref="Y71" r:id="rId133" xr:uid="{A760979F-85A2-486F-8C8F-D50464C12E89}"/>
    <hyperlink ref="Y73" r:id="rId134" xr:uid="{11CF154B-D9D2-436D-9C59-38992B570EB2}"/>
    <hyperlink ref="Y79" r:id="rId135" xr:uid="{653E4D80-FB5B-4988-9162-E71442F9A6A1}"/>
    <hyperlink ref="Y88" r:id="rId136" xr:uid="{AB9272D3-FCEA-4858-AEFB-2618A1AFBAD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O958"/>
  <sheetViews>
    <sheetView zoomScaleNormal="100" workbookViewId="0">
      <pane xSplit="3" ySplit="7" topLeftCell="BV8" activePane="bottomRight" state="frozen"/>
      <selection pane="topRight" activeCell="D1" sqref="D1"/>
      <selection pane="bottomLeft" activeCell="A8" sqref="A8"/>
      <selection pane="bottomRight" activeCell="CM90" sqref="CM90"/>
    </sheetView>
  </sheetViews>
  <sheetFormatPr defaultColWidth="14.42578125" defaultRowHeight="15" customHeight="1" x14ac:dyDescent="0.35"/>
  <cols>
    <col min="1" max="1" width="9.140625" customWidth="1"/>
    <col min="2" max="2" width="44.7109375" customWidth="1"/>
    <col min="3" max="3" width="20" customWidth="1"/>
    <col min="4" max="92" width="7.5703125" style="6" customWidth="1"/>
    <col min="93" max="93" width="14.42578125" style="28"/>
  </cols>
  <sheetData>
    <row r="1" spans="1:93" ht="18" customHeight="1" x14ac:dyDescent="0.35">
      <c r="A1" s="1"/>
      <c r="B1" s="2"/>
      <c r="C1" s="1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</row>
    <row r="2" spans="1:93" ht="15.75" customHeight="1" x14ac:dyDescent="0.35">
      <c r="A2" s="29" t="s">
        <v>4</v>
      </c>
      <c r="B2" s="6"/>
      <c r="C2" s="6"/>
    </row>
    <row r="3" spans="1:93" ht="4.5" customHeight="1" x14ac:dyDescent="0.3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</row>
    <row r="4" spans="1:93" ht="15.75" customHeight="1" x14ac:dyDescent="0.35">
      <c r="A4" s="3"/>
      <c r="B4" s="4" t="s">
        <v>0</v>
      </c>
      <c r="C4" s="5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</row>
    <row r="5" spans="1:93" ht="6" customHeight="1" thickBot="1" x14ac:dyDescent="0.4">
      <c r="A5" s="1"/>
      <c r="B5" s="2"/>
      <c r="C5" s="1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</row>
    <row r="6" spans="1:93" ht="264.75" customHeight="1" x14ac:dyDescent="0.35">
      <c r="A6" s="7" t="s">
        <v>1</v>
      </c>
      <c r="B6" s="8" t="s">
        <v>2</v>
      </c>
      <c r="C6" s="9" t="s">
        <v>3</v>
      </c>
      <c r="D6" s="32" t="s">
        <v>111</v>
      </c>
      <c r="E6" s="32" t="s">
        <v>112</v>
      </c>
      <c r="F6" s="32" t="s">
        <v>113</v>
      </c>
      <c r="G6" s="32" t="s">
        <v>114</v>
      </c>
      <c r="H6" s="32" t="s">
        <v>115</v>
      </c>
      <c r="I6" s="31" t="s">
        <v>116</v>
      </c>
      <c r="J6" s="31" t="s">
        <v>117</v>
      </c>
      <c r="K6" s="31" t="s">
        <v>118</v>
      </c>
      <c r="L6" s="31" t="s">
        <v>119</v>
      </c>
      <c r="M6" s="31" t="s">
        <v>120</v>
      </c>
      <c r="N6" s="31" t="s">
        <v>121</v>
      </c>
      <c r="O6" s="31" t="s">
        <v>122</v>
      </c>
      <c r="P6" s="31" t="s">
        <v>123</v>
      </c>
      <c r="Q6" s="31" t="s">
        <v>124</v>
      </c>
      <c r="R6" s="31" t="s">
        <v>125</v>
      </c>
      <c r="S6" s="31" t="s">
        <v>126</v>
      </c>
      <c r="T6" s="31" t="s">
        <v>127</v>
      </c>
      <c r="U6" s="31" t="s">
        <v>128</v>
      </c>
      <c r="V6" s="31" t="s">
        <v>129</v>
      </c>
      <c r="W6" s="31" t="s">
        <v>130</v>
      </c>
      <c r="X6" s="31" t="s">
        <v>131</v>
      </c>
      <c r="Y6" s="31" t="s">
        <v>132</v>
      </c>
      <c r="Z6" s="31" t="s">
        <v>133</v>
      </c>
      <c r="AA6" s="31" t="s">
        <v>134</v>
      </c>
      <c r="AB6" s="31" t="s">
        <v>135</v>
      </c>
      <c r="AC6" s="31" t="s">
        <v>136</v>
      </c>
      <c r="AD6" s="31" t="s">
        <v>137</v>
      </c>
      <c r="AE6" s="31" t="s">
        <v>138</v>
      </c>
      <c r="AF6" s="31" t="s">
        <v>139</v>
      </c>
      <c r="AG6" s="31" t="s">
        <v>140</v>
      </c>
      <c r="AH6" s="31" t="s">
        <v>141</v>
      </c>
      <c r="AI6" s="31" t="s">
        <v>142</v>
      </c>
      <c r="AJ6" s="31" t="s">
        <v>143</v>
      </c>
      <c r="AK6" s="31" t="s">
        <v>144</v>
      </c>
      <c r="AL6" s="31" t="s">
        <v>145</v>
      </c>
      <c r="AM6" s="31" t="s">
        <v>146</v>
      </c>
      <c r="AN6" s="31" t="s">
        <v>147</v>
      </c>
      <c r="AO6" s="31" t="s">
        <v>148</v>
      </c>
      <c r="AP6" s="31" t="s">
        <v>149</v>
      </c>
      <c r="AQ6" s="31" t="s">
        <v>150</v>
      </c>
      <c r="AR6" s="31" t="s">
        <v>151</v>
      </c>
      <c r="AS6" s="31" t="s">
        <v>152</v>
      </c>
      <c r="AT6" s="31" t="s">
        <v>153</v>
      </c>
      <c r="AU6" s="31" t="s">
        <v>154</v>
      </c>
      <c r="AV6" s="31" t="s">
        <v>155</v>
      </c>
      <c r="AW6" s="31" t="s">
        <v>156</v>
      </c>
      <c r="AX6" s="31" t="s">
        <v>157</v>
      </c>
      <c r="AY6" s="31" t="s">
        <v>158</v>
      </c>
      <c r="AZ6" s="31" t="s">
        <v>159</v>
      </c>
      <c r="BA6" s="31" t="s">
        <v>160</v>
      </c>
      <c r="BB6" s="31" t="s">
        <v>161</v>
      </c>
      <c r="BC6" s="31" t="s">
        <v>199</v>
      </c>
      <c r="BD6" s="31" t="s">
        <v>162</v>
      </c>
      <c r="BE6" s="31" t="s">
        <v>163</v>
      </c>
      <c r="BF6" s="31" t="s">
        <v>164</v>
      </c>
      <c r="BG6" s="31" t="s">
        <v>165</v>
      </c>
      <c r="BH6" s="31" t="s">
        <v>166</v>
      </c>
      <c r="BI6" s="31" t="s">
        <v>167</v>
      </c>
      <c r="BJ6" s="31" t="s">
        <v>168</v>
      </c>
      <c r="BK6" s="31" t="s">
        <v>169</v>
      </c>
      <c r="BL6" s="31" t="s">
        <v>170</v>
      </c>
      <c r="BM6" s="31" t="s">
        <v>171</v>
      </c>
      <c r="BN6" s="31" t="s">
        <v>172</v>
      </c>
      <c r="BO6" s="31" t="s">
        <v>173</v>
      </c>
      <c r="BP6" s="31" t="s">
        <v>174</v>
      </c>
      <c r="BQ6" s="31" t="s">
        <v>175</v>
      </c>
      <c r="BR6" s="31" t="s">
        <v>176</v>
      </c>
      <c r="BS6" s="31" t="s">
        <v>177</v>
      </c>
      <c r="BT6" s="31" t="s">
        <v>178</v>
      </c>
      <c r="BU6" s="31" t="s">
        <v>179</v>
      </c>
      <c r="BV6" s="31" t="s">
        <v>180</v>
      </c>
      <c r="BW6" s="31" t="s">
        <v>181</v>
      </c>
      <c r="BX6" s="31" t="s">
        <v>182</v>
      </c>
      <c r="BY6" s="31" t="s">
        <v>183</v>
      </c>
      <c r="BZ6" s="31" t="s">
        <v>184</v>
      </c>
      <c r="CA6" s="31" t="s">
        <v>185</v>
      </c>
      <c r="CB6" s="31" t="s">
        <v>186</v>
      </c>
      <c r="CC6" s="31" t="s">
        <v>187</v>
      </c>
      <c r="CD6" s="31" t="s">
        <v>188</v>
      </c>
      <c r="CE6" s="31" t="s">
        <v>189</v>
      </c>
      <c r="CF6" s="31" t="s">
        <v>190</v>
      </c>
      <c r="CG6" s="31" t="s">
        <v>191</v>
      </c>
      <c r="CH6" s="31" t="s">
        <v>192</v>
      </c>
      <c r="CI6" s="31" t="s">
        <v>193</v>
      </c>
      <c r="CJ6" s="31" t="s">
        <v>194</v>
      </c>
      <c r="CK6" s="31" t="s">
        <v>195</v>
      </c>
      <c r="CL6" s="31" t="s">
        <v>196</v>
      </c>
      <c r="CM6" s="31" t="s">
        <v>197</v>
      </c>
      <c r="CN6" s="31" t="s">
        <v>198</v>
      </c>
    </row>
    <row r="7" spans="1:93" ht="17.25" customHeight="1" x14ac:dyDescent="0.35">
      <c r="A7" s="10"/>
      <c r="B7" s="11"/>
      <c r="C7" s="10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</row>
    <row r="8" spans="1:93" s="23" customFormat="1" ht="15.75" customHeight="1" x14ac:dyDescent="0.35">
      <c r="A8" s="19">
        <v>1</v>
      </c>
      <c r="B8" s="20" t="s">
        <v>6</v>
      </c>
      <c r="C8" s="19" t="s">
        <v>5</v>
      </c>
      <c r="D8" s="21"/>
      <c r="E8" s="21">
        <v>1</v>
      </c>
      <c r="F8" s="21"/>
      <c r="G8" s="21">
        <v>1</v>
      </c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21"/>
      <c r="AY8" s="21"/>
      <c r="AZ8" s="21"/>
      <c r="BA8" s="21"/>
      <c r="BB8" s="21"/>
      <c r="BC8" s="21"/>
      <c r="BD8" s="21"/>
      <c r="BE8" s="21"/>
      <c r="BF8" s="21"/>
      <c r="BG8" s="21"/>
      <c r="BH8" s="21"/>
      <c r="BI8" s="21"/>
      <c r="BJ8" s="21"/>
      <c r="BK8" s="21"/>
      <c r="BL8" s="21"/>
      <c r="BM8" s="21"/>
      <c r="BN8" s="21"/>
      <c r="BO8" s="21"/>
      <c r="BP8" s="21"/>
      <c r="BQ8" s="21"/>
      <c r="BR8" s="21"/>
      <c r="BS8" s="21"/>
      <c r="BT8" s="21"/>
      <c r="BU8" s="21"/>
      <c r="BV8" s="21"/>
      <c r="BW8" s="21"/>
      <c r="BX8" s="21"/>
      <c r="BY8" s="21"/>
      <c r="BZ8" s="21"/>
      <c r="CA8" s="21"/>
      <c r="CB8" s="21"/>
      <c r="CC8" s="21"/>
      <c r="CD8" s="21"/>
      <c r="CE8" s="21"/>
      <c r="CF8" s="21"/>
      <c r="CG8" s="21"/>
      <c r="CH8" s="21"/>
      <c r="CI8" s="21"/>
      <c r="CJ8" s="21"/>
      <c r="CK8" s="21"/>
      <c r="CL8" s="21"/>
      <c r="CM8" s="21"/>
      <c r="CN8" s="21"/>
      <c r="CO8" s="30">
        <f t="shared" ref="CO8:CO39" si="0">COUNT(D8:CN8)</f>
        <v>2</v>
      </c>
    </row>
    <row r="9" spans="1:93" s="23" customFormat="1" ht="15.75" customHeight="1" x14ac:dyDescent="0.35">
      <c r="A9" s="19">
        <v>2</v>
      </c>
      <c r="B9" s="20" t="s">
        <v>7</v>
      </c>
      <c r="C9" s="19" t="s">
        <v>5</v>
      </c>
      <c r="D9" s="21"/>
      <c r="E9" s="21">
        <v>1</v>
      </c>
      <c r="F9" s="21"/>
      <c r="G9" s="21">
        <v>1</v>
      </c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1"/>
      <c r="AV9" s="21"/>
      <c r="AW9" s="21"/>
      <c r="AX9" s="21"/>
      <c r="AY9" s="21"/>
      <c r="AZ9" s="21"/>
      <c r="BA9" s="21"/>
      <c r="BB9" s="21"/>
      <c r="BC9" s="21"/>
      <c r="BD9" s="21"/>
      <c r="BE9" s="21"/>
      <c r="BF9" s="21"/>
      <c r="BG9" s="21"/>
      <c r="BH9" s="21"/>
      <c r="BI9" s="21"/>
      <c r="BJ9" s="21"/>
      <c r="BK9" s="21"/>
      <c r="BL9" s="21"/>
      <c r="BM9" s="21"/>
      <c r="BN9" s="21"/>
      <c r="BO9" s="21"/>
      <c r="BP9" s="21"/>
      <c r="BQ9" s="21"/>
      <c r="BR9" s="21"/>
      <c r="BS9" s="21"/>
      <c r="BT9" s="21"/>
      <c r="BU9" s="21"/>
      <c r="BV9" s="21"/>
      <c r="BW9" s="21"/>
      <c r="BX9" s="21"/>
      <c r="BY9" s="21"/>
      <c r="BZ9" s="21"/>
      <c r="CA9" s="21"/>
      <c r="CB9" s="21"/>
      <c r="CC9" s="21"/>
      <c r="CD9" s="21"/>
      <c r="CE9" s="21"/>
      <c r="CF9" s="21"/>
      <c r="CG9" s="21"/>
      <c r="CH9" s="21"/>
      <c r="CI9" s="21"/>
      <c r="CJ9" s="21"/>
      <c r="CK9" s="21"/>
      <c r="CL9" s="21"/>
      <c r="CM9" s="21"/>
      <c r="CN9" s="21"/>
      <c r="CO9" s="30">
        <f t="shared" si="0"/>
        <v>2</v>
      </c>
    </row>
    <row r="10" spans="1:93" s="23" customFormat="1" ht="15.75" customHeight="1" x14ac:dyDescent="0.35">
      <c r="A10" s="19">
        <v>3</v>
      </c>
      <c r="B10" s="20" t="s">
        <v>8</v>
      </c>
      <c r="C10" s="19" t="s">
        <v>5</v>
      </c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>
        <v>1</v>
      </c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>
        <v>1</v>
      </c>
      <c r="AU10" s="21"/>
      <c r="AV10" s="21"/>
      <c r="AW10" s="21"/>
      <c r="AX10" s="21"/>
      <c r="AY10" s="21"/>
      <c r="AZ10" s="21"/>
      <c r="BA10" s="21"/>
      <c r="BB10" s="21"/>
      <c r="BC10" s="21"/>
      <c r="BD10" s="21"/>
      <c r="BE10" s="21"/>
      <c r="BF10" s="21"/>
      <c r="BG10" s="21"/>
      <c r="BH10" s="21"/>
      <c r="BI10" s="21"/>
      <c r="BJ10" s="21"/>
      <c r="BK10" s="21"/>
      <c r="BL10" s="21"/>
      <c r="BM10" s="21"/>
      <c r="BN10" s="21"/>
      <c r="BO10" s="21"/>
      <c r="BP10" s="21"/>
      <c r="BQ10" s="21"/>
      <c r="BR10" s="21"/>
      <c r="BS10" s="21"/>
      <c r="BT10" s="21"/>
      <c r="BU10" s="21"/>
      <c r="BV10" s="21"/>
      <c r="BW10" s="21"/>
      <c r="BX10" s="21"/>
      <c r="BY10" s="21"/>
      <c r="BZ10" s="21"/>
      <c r="CA10" s="21"/>
      <c r="CB10" s="21"/>
      <c r="CC10" s="21"/>
      <c r="CD10" s="21"/>
      <c r="CE10" s="21"/>
      <c r="CF10" s="21"/>
      <c r="CG10" s="21"/>
      <c r="CH10" s="21"/>
      <c r="CI10" s="21"/>
      <c r="CJ10" s="21"/>
      <c r="CK10" s="21"/>
      <c r="CL10" s="21"/>
      <c r="CM10" s="21"/>
      <c r="CN10" s="21"/>
      <c r="CO10" s="30">
        <f t="shared" si="0"/>
        <v>2</v>
      </c>
    </row>
    <row r="11" spans="1:93" s="23" customFormat="1" ht="15.75" customHeight="1" x14ac:dyDescent="0.35">
      <c r="A11" s="19">
        <v>4</v>
      </c>
      <c r="B11" s="20" t="s">
        <v>9</v>
      </c>
      <c r="C11" s="19" t="s">
        <v>5</v>
      </c>
      <c r="D11" s="21"/>
      <c r="E11" s="21">
        <v>1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>
        <v>1</v>
      </c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1"/>
      <c r="AW11" s="21"/>
      <c r="AX11" s="21"/>
      <c r="AY11" s="21"/>
      <c r="AZ11" s="21"/>
      <c r="BA11" s="21"/>
      <c r="BB11" s="21"/>
      <c r="BC11" s="21"/>
      <c r="BD11" s="21"/>
      <c r="BE11" s="21"/>
      <c r="BF11" s="21"/>
      <c r="BG11" s="21"/>
      <c r="BH11" s="21"/>
      <c r="BI11" s="21"/>
      <c r="BJ11" s="21"/>
      <c r="BK11" s="21"/>
      <c r="BL11" s="21"/>
      <c r="BM11" s="21"/>
      <c r="BN11" s="21"/>
      <c r="BO11" s="21"/>
      <c r="BP11" s="21"/>
      <c r="BQ11" s="21"/>
      <c r="BR11" s="21"/>
      <c r="BS11" s="21"/>
      <c r="BT11" s="21"/>
      <c r="BU11" s="21"/>
      <c r="BV11" s="21"/>
      <c r="BW11" s="21"/>
      <c r="BX11" s="21"/>
      <c r="BY11" s="21"/>
      <c r="BZ11" s="21"/>
      <c r="CA11" s="21"/>
      <c r="CB11" s="21"/>
      <c r="CC11" s="21"/>
      <c r="CD11" s="21"/>
      <c r="CE11" s="21"/>
      <c r="CF11" s="21"/>
      <c r="CG11" s="21"/>
      <c r="CH11" s="21"/>
      <c r="CI11" s="21"/>
      <c r="CJ11" s="21"/>
      <c r="CK11" s="21"/>
      <c r="CL11" s="21"/>
      <c r="CM11" s="21"/>
      <c r="CN11" s="21"/>
      <c r="CO11" s="30">
        <f t="shared" si="0"/>
        <v>2</v>
      </c>
    </row>
    <row r="12" spans="1:93" s="23" customFormat="1" ht="15.75" customHeight="1" x14ac:dyDescent="0.35">
      <c r="A12" s="19">
        <v>5</v>
      </c>
      <c r="B12" s="20" t="s">
        <v>10</v>
      </c>
      <c r="C12" s="19" t="s">
        <v>5</v>
      </c>
      <c r="D12" s="21"/>
      <c r="E12" s="21">
        <v>1</v>
      </c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AZ12" s="21"/>
      <c r="BA12" s="21"/>
      <c r="BB12" s="21"/>
      <c r="BC12" s="21"/>
      <c r="BD12" s="21"/>
      <c r="BE12" s="21"/>
      <c r="BF12" s="21"/>
      <c r="BG12" s="21"/>
      <c r="BH12" s="21"/>
      <c r="BI12" s="21"/>
      <c r="BJ12" s="21"/>
      <c r="BK12" s="21"/>
      <c r="BL12" s="21"/>
      <c r="BM12" s="21"/>
      <c r="BN12" s="21"/>
      <c r="BO12" s="21"/>
      <c r="BP12" s="21"/>
      <c r="BQ12" s="21"/>
      <c r="BR12" s="21">
        <v>1</v>
      </c>
      <c r="BS12" s="21"/>
      <c r="BT12" s="21"/>
      <c r="BU12" s="21"/>
      <c r="BV12" s="21"/>
      <c r="BW12" s="21"/>
      <c r="BX12" s="21"/>
      <c r="BY12" s="21"/>
      <c r="BZ12" s="21"/>
      <c r="CA12" s="21"/>
      <c r="CB12" s="21"/>
      <c r="CC12" s="21"/>
      <c r="CD12" s="21"/>
      <c r="CE12" s="21"/>
      <c r="CF12" s="21"/>
      <c r="CG12" s="21"/>
      <c r="CH12" s="21"/>
      <c r="CI12" s="21"/>
      <c r="CJ12" s="21"/>
      <c r="CK12" s="21"/>
      <c r="CL12" s="21"/>
      <c r="CM12" s="21"/>
      <c r="CN12" s="21"/>
      <c r="CO12" s="30">
        <f t="shared" si="0"/>
        <v>2</v>
      </c>
    </row>
    <row r="13" spans="1:93" s="23" customFormat="1" ht="15.75" customHeight="1" x14ac:dyDescent="0.35">
      <c r="A13" s="19">
        <v>6</v>
      </c>
      <c r="B13" s="20" t="s">
        <v>11</v>
      </c>
      <c r="C13" s="19" t="s">
        <v>5</v>
      </c>
      <c r="D13" s="21"/>
      <c r="E13" s="21">
        <v>1</v>
      </c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>
        <v>1</v>
      </c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  <c r="AY13" s="21"/>
      <c r="AZ13" s="21"/>
      <c r="BA13" s="21"/>
      <c r="BB13" s="21"/>
      <c r="BC13" s="21"/>
      <c r="BD13" s="21"/>
      <c r="BE13" s="21"/>
      <c r="BF13" s="21"/>
      <c r="BG13" s="21"/>
      <c r="BH13" s="21"/>
      <c r="BI13" s="21"/>
      <c r="BJ13" s="21"/>
      <c r="BK13" s="21"/>
      <c r="BL13" s="21"/>
      <c r="BM13" s="21"/>
      <c r="BN13" s="21"/>
      <c r="BO13" s="21"/>
      <c r="BP13" s="21"/>
      <c r="BQ13" s="21"/>
      <c r="BR13" s="21"/>
      <c r="BS13" s="21"/>
      <c r="BT13" s="21"/>
      <c r="BU13" s="21"/>
      <c r="BV13" s="21"/>
      <c r="BW13" s="21"/>
      <c r="BX13" s="21"/>
      <c r="BY13" s="21"/>
      <c r="BZ13" s="21"/>
      <c r="CA13" s="21"/>
      <c r="CB13" s="21"/>
      <c r="CC13" s="21"/>
      <c r="CD13" s="21"/>
      <c r="CE13" s="21"/>
      <c r="CF13" s="21"/>
      <c r="CG13" s="21"/>
      <c r="CH13" s="21"/>
      <c r="CI13" s="21"/>
      <c r="CJ13" s="21"/>
      <c r="CK13" s="21"/>
      <c r="CL13" s="21"/>
      <c r="CM13" s="21"/>
      <c r="CN13" s="21"/>
      <c r="CO13" s="30">
        <f t="shared" si="0"/>
        <v>2</v>
      </c>
    </row>
    <row r="14" spans="1:93" s="23" customFormat="1" ht="15.75" customHeight="1" x14ac:dyDescent="0.35">
      <c r="A14" s="19">
        <v>7</v>
      </c>
      <c r="B14" s="20" t="s">
        <v>12</v>
      </c>
      <c r="C14" s="19" t="s">
        <v>5</v>
      </c>
      <c r="D14" s="21"/>
      <c r="E14" s="21">
        <v>1</v>
      </c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>
        <v>1</v>
      </c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1"/>
      <c r="BB14" s="21"/>
      <c r="BC14" s="21"/>
      <c r="BD14" s="21"/>
      <c r="BE14" s="21"/>
      <c r="BF14" s="21"/>
      <c r="BG14" s="21"/>
      <c r="BH14" s="21"/>
      <c r="BI14" s="21"/>
      <c r="BJ14" s="21"/>
      <c r="BK14" s="21"/>
      <c r="BL14" s="21"/>
      <c r="BM14" s="21"/>
      <c r="BN14" s="21"/>
      <c r="BO14" s="21"/>
      <c r="BP14" s="21"/>
      <c r="BQ14" s="21"/>
      <c r="BR14" s="21"/>
      <c r="BS14" s="21"/>
      <c r="BT14" s="21"/>
      <c r="BU14" s="21"/>
      <c r="BV14" s="21"/>
      <c r="BW14" s="21"/>
      <c r="BX14" s="21"/>
      <c r="BY14" s="21"/>
      <c r="BZ14" s="21"/>
      <c r="CA14" s="21"/>
      <c r="CB14" s="21"/>
      <c r="CC14" s="21"/>
      <c r="CD14" s="21"/>
      <c r="CE14" s="21"/>
      <c r="CF14" s="21"/>
      <c r="CG14" s="21"/>
      <c r="CH14" s="21"/>
      <c r="CI14" s="21"/>
      <c r="CJ14" s="21"/>
      <c r="CK14" s="21"/>
      <c r="CL14" s="21"/>
      <c r="CM14" s="21"/>
      <c r="CN14" s="21"/>
      <c r="CO14" s="30">
        <f t="shared" si="0"/>
        <v>2</v>
      </c>
    </row>
    <row r="15" spans="1:93" s="23" customFormat="1" ht="15.75" customHeight="1" x14ac:dyDescent="0.35">
      <c r="A15" s="19">
        <v>8</v>
      </c>
      <c r="B15" s="20" t="s">
        <v>13</v>
      </c>
      <c r="C15" s="19" t="s">
        <v>5</v>
      </c>
      <c r="D15" s="21"/>
      <c r="E15" s="21">
        <v>1</v>
      </c>
      <c r="F15" s="21"/>
      <c r="G15" s="21">
        <v>1</v>
      </c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  <c r="AY15" s="21"/>
      <c r="AZ15" s="21"/>
      <c r="BA15" s="21"/>
      <c r="BB15" s="21"/>
      <c r="BC15" s="21"/>
      <c r="BD15" s="21"/>
      <c r="BE15" s="21"/>
      <c r="BF15" s="21"/>
      <c r="BG15" s="21"/>
      <c r="BH15" s="21"/>
      <c r="BI15" s="21"/>
      <c r="BJ15" s="21"/>
      <c r="BK15" s="21"/>
      <c r="BL15" s="21"/>
      <c r="BM15" s="21"/>
      <c r="BN15" s="21"/>
      <c r="BO15" s="21"/>
      <c r="BP15" s="21"/>
      <c r="BQ15" s="21"/>
      <c r="BR15" s="21"/>
      <c r="BS15" s="21"/>
      <c r="BT15" s="21"/>
      <c r="BU15" s="21"/>
      <c r="BV15" s="21"/>
      <c r="BW15" s="21"/>
      <c r="BX15" s="21"/>
      <c r="BY15" s="21"/>
      <c r="BZ15" s="21"/>
      <c r="CA15" s="21"/>
      <c r="CB15" s="21"/>
      <c r="CC15" s="21"/>
      <c r="CD15" s="21"/>
      <c r="CE15" s="21"/>
      <c r="CF15" s="21"/>
      <c r="CG15" s="21"/>
      <c r="CH15" s="21"/>
      <c r="CI15" s="21"/>
      <c r="CJ15" s="21"/>
      <c r="CK15" s="21"/>
      <c r="CL15" s="21"/>
      <c r="CM15" s="21"/>
      <c r="CN15" s="21"/>
      <c r="CO15" s="30">
        <f t="shared" si="0"/>
        <v>2</v>
      </c>
    </row>
    <row r="16" spans="1:93" s="23" customFormat="1" ht="15.75" customHeight="1" x14ac:dyDescent="0.35">
      <c r="A16" s="19">
        <v>9</v>
      </c>
      <c r="B16" s="20" t="s">
        <v>14</v>
      </c>
      <c r="C16" s="19" t="s">
        <v>5</v>
      </c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>
        <v>1</v>
      </c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>
        <v>1</v>
      </c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21"/>
      <c r="BC16" s="21"/>
      <c r="BD16" s="21"/>
      <c r="BE16" s="21"/>
      <c r="BF16" s="21"/>
      <c r="BG16" s="21"/>
      <c r="BH16" s="21"/>
      <c r="BI16" s="21"/>
      <c r="BJ16" s="21"/>
      <c r="BK16" s="21"/>
      <c r="BL16" s="21"/>
      <c r="BM16" s="21"/>
      <c r="BN16" s="21"/>
      <c r="BO16" s="21"/>
      <c r="BP16" s="21"/>
      <c r="BQ16" s="21"/>
      <c r="BR16" s="21"/>
      <c r="BS16" s="21"/>
      <c r="BT16" s="21"/>
      <c r="BU16" s="21"/>
      <c r="BV16" s="21"/>
      <c r="BW16" s="21"/>
      <c r="BX16" s="21"/>
      <c r="BY16" s="21"/>
      <c r="BZ16" s="21"/>
      <c r="CA16" s="21"/>
      <c r="CB16" s="21"/>
      <c r="CC16" s="21"/>
      <c r="CD16" s="21"/>
      <c r="CE16" s="21"/>
      <c r="CF16" s="21"/>
      <c r="CG16" s="21"/>
      <c r="CH16" s="21"/>
      <c r="CI16" s="21"/>
      <c r="CJ16" s="21"/>
      <c r="CK16" s="21"/>
      <c r="CL16" s="21"/>
      <c r="CM16" s="21"/>
      <c r="CN16" s="21"/>
      <c r="CO16" s="30">
        <f t="shared" si="0"/>
        <v>2</v>
      </c>
    </row>
    <row r="17" spans="1:93" s="23" customFormat="1" ht="15.75" customHeight="1" x14ac:dyDescent="0.35">
      <c r="A17" s="19">
        <v>10</v>
      </c>
      <c r="B17" s="20" t="s">
        <v>15</v>
      </c>
      <c r="C17" s="19" t="s">
        <v>5</v>
      </c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>
        <v>1</v>
      </c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>
        <v>1</v>
      </c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  <c r="BI17" s="21"/>
      <c r="BJ17" s="21"/>
      <c r="BK17" s="21"/>
      <c r="BL17" s="21"/>
      <c r="BM17" s="21"/>
      <c r="BN17" s="21"/>
      <c r="BO17" s="21"/>
      <c r="BP17" s="21"/>
      <c r="BQ17" s="21"/>
      <c r="BR17" s="21"/>
      <c r="BS17" s="21"/>
      <c r="BT17" s="21"/>
      <c r="BU17" s="21"/>
      <c r="BV17" s="21"/>
      <c r="BW17" s="21"/>
      <c r="BX17" s="21"/>
      <c r="BY17" s="21"/>
      <c r="BZ17" s="21"/>
      <c r="CA17" s="21"/>
      <c r="CB17" s="21"/>
      <c r="CC17" s="21"/>
      <c r="CD17" s="21"/>
      <c r="CE17" s="21"/>
      <c r="CF17" s="21"/>
      <c r="CG17" s="21"/>
      <c r="CH17" s="21"/>
      <c r="CI17" s="21"/>
      <c r="CJ17" s="21"/>
      <c r="CK17" s="21"/>
      <c r="CL17" s="21"/>
      <c r="CM17" s="21"/>
      <c r="CN17" s="21"/>
      <c r="CO17" s="30">
        <f t="shared" si="0"/>
        <v>2</v>
      </c>
    </row>
    <row r="18" spans="1:93" s="23" customFormat="1" ht="15.75" customHeight="1" x14ac:dyDescent="0.35">
      <c r="A18" s="19">
        <v>11</v>
      </c>
      <c r="B18" s="20" t="s">
        <v>16</v>
      </c>
      <c r="C18" s="19" t="s">
        <v>5</v>
      </c>
      <c r="D18" s="21"/>
      <c r="E18" s="21">
        <v>1</v>
      </c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21"/>
      <c r="AV18" s="21"/>
      <c r="AW18" s="21"/>
      <c r="AX18" s="21"/>
      <c r="AY18" s="21"/>
      <c r="AZ18" s="21"/>
      <c r="BA18" s="21"/>
      <c r="BB18" s="21"/>
      <c r="BC18" s="21"/>
      <c r="BD18" s="21"/>
      <c r="BE18" s="21"/>
      <c r="BF18" s="21"/>
      <c r="BG18" s="21"/>
      <c r="BH18" s="21"/>
      <c r="BI18" s="21"/>
      <c r="BJ18" s="21"/>
      <c r="BK18" s="21"/>
      <c r="BL18" s="21"/>
      <c r="BM18" s="21"/>
      <c r="BN18" s="21"/>
      <c r="BO18" s="21"/>
      <c r="BP18" s="21"/>
      <c r="BQ18" s="21"/>
      <c r="BR18" s="21"/>
      <c r="BS18" s="21"/>
      <c r="BT18" s="21">
        <v>1</v>
      </c>
      <c r="BU18" s="21"/>
      <c r="BV18" s="21"/>
      <c r="BW18" s="21"/>
      <c r="BX18" s="21"/>
      <c r="BY18" s="21"/>
      <c r="BZ18" s="21"/>
      <c r="CA18" s="21"/>
      <c r="CB18" s="21"/>
      <c r="CC18" s="21"/>
      <c r="CD18" s="21"/>
      <c r="CE18" s="21"/>
      <c r="CF18" s="21"/>
      <c r="CG18" s="21"/>
      <c r="CH18" s="21"/>
      <c r="CI18" s="21"/>
      <c r="CJ18" s="21"/>
      <c r="CK18" s="21"/>
      <c r="CL18" s="21"/>
      <c r="CM18" s="21"/>
      <c r="CN18" s="21"/>
      <c r="CO18" s="30">
        <f t="shared" si="0"/>
        <v>2</v>
      </c>
    </row>
    <row r="19" spans="1:93" s="23" customFormat="1" ht="15.75" customHeight="1" x14ac:dyDescent="0.35">
      <c r="A19" s="19">
        <v>12</v>
      </c>
      <c r="B19" s="20" t="s">
        <v>17</v>
      </c>
      <c r="C19" s="19" t="s">
        <v>5</v>
      </c>
      <c r="D19" s="21"/>
      <c r="E19" s="21">
        <v>1</v>
      </c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1"/>
      <c r="BM19" s="21"/>
      <c r="BN19" s="21"/>
      <c r="BO19" s="21"/>
      <c r="BP19" s="21"/>
      <c r="BQ19" s="21"/>
      <c r="BR19" s="21"/>
      <c r="BS19" s="21"/>
      <c r="BT19" s="21">
        <v>1</v>
      </c>
      <c r="BU19" s="21"/>
      <c r="BV19" s="21"/>
      <c r="BW19" s="21"/>
      <c r="BX19" s="21"/>
      <c r="BY19" s="21"/>
      <c r="BZ19" s="21"/>
      <c r="CA19" s="21"/>
      <c r="CB19" s="21"/>
      <c r="CC19" s="21"/>
      <c r="CD19" s="21"/>
      <c r="CE19" s="21"/>
      <c r="CF19" s="21"/>
      <c r="CG19" s="21"/>
      <c r="CH19" s="21"/>
      <c r="CI19" s="21"/>
      <c r="CJ19" s="21"/>
      <c r="CK19" s="21"/>
      <c r="CL19" s="21"/>
      <c r="CM19" s="21"/>
      <c r="CN19" s="21"/>
      <c r="CO19" s="30">
        <f t="shared" si="0"/>
        <v>2</v>
      </c>
    </row>
    <row r="20" spans="1:93" s="23" customFormat="1" ht="15.75" customHeight="1" x14ac:dyDescent="0.35">
      <c r="A20" s="19">
        <v>13</v>
      </c>
      <c r="B20" s="20" t="s">
        <v>18</v>
      </c>
      <c r="C20" s="19" t="s">
        <v>5</v>
      </c>
      <c r="D20" s="21"/>
      <c r="E20" s="21">
        <v>1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>
        <v>1</v>
      </c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  <c r="BV20" s="21"/>
      <c r="BW20" s="21"/>
      <c r="BX20" s="21"/>
      <c r="BY20" s="21"/>
      <c r="BZ20" s="21"/>
      <c r="CA20" s="21"/>
      <c r="CB20" s="21"/>
      <c r="CC20" s="21"/>
      <c r="CD20" s="21"/>
      <c r="CE20" s="21"/>
      <c r="CF20" s="21"/>
      <c r="CG20" s="21"/>
      <c r="CH20" s="21"/>
      <c r="CI20" s="21"/>
      <c r="CJ20" s="21"/>
      <c r="CK20" s="21"/>
      <c r="CL20" s="21"/>
      <c r="CM20" s="21"/>
      <c r="CN20" s="21"/>
      <c r="CO20" s="30">
        <f t="shared" si="0"/>
        <v>2</v>
      </c>
    </row>
    <row r="21" spans="1:93" s="23" customFormat="1" ht="15.75" customHeight="1" x14ac:dyDescent="0.35">
      <c r="A21" s="19">
        <v>14</v>
      </c>
      <c r="B21" s="20" t="s">
        <v>19</v>
      </c>
      <c r="C21" s="19" t="s">
        <v>5</v>
      </c>
      <c r="D21" s="21"/>
      <c r="E21" s="21">
        <v>1</v>
      </c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>
        <v>1</v>
      </c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21"/>
      <c r="BD21" s="21"/>
      <c r="BE21" s="21"/>
      <c r="BF21" s="21"/>
      <c r="BG21" s="21"/>
      <c r="BH21" s="21"/>
      <c r="BI21" s="21"/>
      <c r="BJ21" s="21"/>
      <c r="BK21" s="21"/>
      <c r="BL21" s="21"/>
      <c r="BM21" s="21"/>
      <c r="BN21" s="21"/>
      <c r="BO21" s="21"/>
      <c r="BP21" s="21"/>
      <c r="BQ21" s="21"/>
      <c r="BR21" s="21"/>
      <c r="BS21" s="21"/>
      <c r="BT21" s="21"/>
      <c r="BU21" s="21"/>
      <c r="BV21" s="21"/>
      <c r="BW21" s="21"/>
      <c r="BX21" s="21"/>
      <c r="BY21" s="21"/>
      <c r="BZ21" s="21"/>
      <c r="CA21" s="21"/>
      <c r="CB21" s="21"/>
      <c r="CC21" s="21"/>
      <c r="CD21" s="21"/>
      <c r="CE21" s="21"/>
      <c r="CF21" s="21"/>
      <c r="CG21" s="21"/>
      <c r="CH21" s="21"/>
      <c r="CI21" s="21"/>
      <c r="CJ21" s="21"/>
      <c r="CK21" s="21"/>
      <c r="CL21" s="21"/>
      <c r="CM21" s="21"/>
      <c r="CN21" s="21"/>
      <c r="CO21" s="30">
        <f t="shared" si="0"/>
        <v>2</v>
      </c>
    </row>
    <row r="22" spans="1:93" s="23" customFormat="1" ht="15.75" customHeight="1" x14ac:dyDescent="0.35">
      <c r="A22" s="19">
        <v>15</v>
      </c>
      <c r="B22" s="20" t="s">
        <v>20</v>
      </c>
      <c r="C22" s="19" t="s">
        <v>5</v>
      </c>
      <c r="D22" s="21"/>
      <c r="E22" s="21">
        <v>1</v>
      </c>
      <c r="F22" s="21"/>
      <c r="G22" s="21">
        <v>1</v>
      </c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  <c r="AZ22" s="21"/>
      <c r="BA22" s="21"/>
      <c r="BB22" s="21"/>
      <c r="BC22" s="21"/>
      <c r="BD22" s="21"/>
      <c r="BE22" s="21"/>
      <c r="BF22" s="21"/>
      <c r="BG22" s="21"/>
      <c r="BH22" s="21"/>
      <c r="BI22" s="21"/>
      <c r="BJ22" s="21"/>
      <c r="BK22" s="21"/>
      <c r="BL22" s="21"/>
      <c r="BM22" s="21"/>
      <c r="BN22" s="21"/>
      <c r="BO22" s="21"/>
      <c r="BP22" s="21"/>
      <c r="BQ22" s="21"/>
      <c r="BR22" s="21"/>
      <c r="BS22" s="21"/>
      <c r="BT22" s="21"/>
      <c r="BU22" s="21"/>
      <c r="BV22" s="21"/>
      <c r="BW22" s="21"/>
      <c r="BX22" s="21"/>
      <c r="BY22" s="21"/>
      <c r="BZ22" s="21"/>
      <c r="CA22" s="21"/>
      <c r="CB22" s="21"/>
      <c r="CC22" s="21"/>
      <c r="CD22" s="21"/>
      <c r="CE22" s="21"/>
      <c r="CF22" s="21"/>
      <c r="CG22" s="21"/>
      <c r="CH22" s="21"/>
      <c r="CI22" s="21"/>
      <c r="CJ22" s="21"/>
      <c r="CK22" s="21"/>
      <c r="CL22" s="21"/>
      <c r="CM22" s="21"/>
      <c r="CN22" s="21"/>
      <c r="CO22" s="30">
        <f t="shared" si="0"/>
        <v>2</v>
      </c>
    </row>
    <row r="23" spans="1:93" s="23" customFormat="1" ht="15.75" customHeight="1" x14ac:dyDescent="0.35">
      <c r="A23" s="19">
        <v>16</v>
      </c>
      <c r="B23" s="20" t="s">
        <v>21</v>
      </c>
      <c r="C23" s="19" t="s">
        <v>5</v>
      </c>
      <c r="D23" s="21"/>
      <c r="E23" s="21">
        <v>1</v>
      </c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  <c r="AU23" s="21"/>
      <c r="AV23" s="21"/>
      <c r="AW23" s="21"/>
      <c r="AX23" s="21"/>
      <c r="AY23" s="21"/>
      <c r="AZ23" s="21"/>
      <c r="BA23" s="21"/>
      <c r="BB23" s="21"/>
      <c r="BC23" s="21"/>
      <c r="BD23" s="21"/>
      <c r="BE23" s="21"/>
      <c r="BF23" s="21"/>
      <c r="BG23" s="21"/>
      <c r="BH23" s="21"/>
      <c r="BI23" s="21"/>
      <c r="BJ23" s="21"/>
      <c r="BK23" s="21">
        <v>1</v>
      </c>
      <c r="BL23" s="21"/>
      <c r="BM23" s="21"/>
      <c r="BN23" s="21"/>
      <c r="BO23" s="21"/>
      <c r="BP23" s="21"/>
      <c r="BQ23" s="21"/>
      <c r="BR23" s="21"/>
      <c r="BS23" s="21"/>
      <c r="BT23" s="21"/>
      <c r="BU23" s="21"/>
      <c r="BV23" s="21"/>
      <c r="BW23" s="21"/>
      <c r="BX23" s="21"/>
      <c r="BY23" s="21"/>
      <c r="BZ23" s="21"/>
      <c r="CA23" s="21"/>
      <c r="CB23" s="21"/>
      <c r="CC23" s="21"/>
      <c r="CD23" s="21"/>
      <c r="CE23" s="21"/>
      <c r="CF23" s="21"/>
      <c r="CG23" s="21"/>
      <c r="CH23" s="21"/>
      <c r="CI23" s="21"/>
      <c r="CJ23" s="21"/>
      <c r="CK23" s="21"/>
      <c r="CL23" s="21"/>
      <c r="CM23" s="21"/>
      <c r="CN23" s="21"/>
      <c r="CO23" s="30">
        <f t="shared" si="0"/>
        <v>2</v>
      </c>
    </row>
    <row r="24" spans="1:93" s="23" customFormat="1" ht="15.75" customHeight="1" x14ac:dyDescent="0.35">
      <c r="A24" s="19">
        <v>17</v>
      </c>
      <c r="B24" s="20" t="s">
        <v>22</v>
      </c>
      <c r="C24" s="19" t="s">
        <v>5</v>
      </c>
      <c r="D24" s="21"/>
      <c r="E24" s="21">
        <v>1</v>
      </c>
      <c r="F24" s="21"/>
      <c r="G24" s="21">
        <v>1</v>
      </c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  <c r="BO24" s="21"/>
      <c r="BP24" s="21"/>
      <c r="BQ24" s="21"/>
      <c r="BR24" s="21"/>
      <c r="BS24" s="21"/>
      <c r="BT24" s="21"/>
      <c r="BU24" s="21"/>
      <c r="BV24" s="21"/>
      <c r="BW24" s="21"/>
      <c r="BX24" s="21"/>
      <c r="BY24" s="21"/>
      <c r="BZ24" s="21"/>
      <c r="CA24" s="21"/>
      <c r="CB24" s="21"/>
      <c r="CC24" s="21"/>
      <c r="CD24" s="21"/>
      <c r="CE24" s="21"/>
      <c r="CF24" s="21"/>
      <c r="CG24" s="21"/>
      <c r="CH24" s="21"/>
      <c r="CI24" s="21"/>
      <c r="CJ24" s="21"/>
      <c r="CK24" s="21"/>
      <c r="CL24" s="21"/>
      <c r="CM24" s="21"/>
      <c r="CN24" s="21"/>
      <c r="CO24" s="30">
        <f t="shared" si="0"/>
        <v>2</v>
      </c>
    </row>
    <row r="25" spans="1:93" s="23" customFormat="1" ht="15.75" customHeight="1" x14ac:dyDescent="0.35">
      <c r="A25" s="19">
        <v>18</v>
      </c>
      <c r="B25" s="20" t="s">
        <v>23</v>
      </c>
      <c r="C25" s="19" t="s">
        <v>5</v>
      </c>
      <c r="D25" s="21"/>
      <c r="E25" s="21">
        <v>1</v>
      </c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>
        <v>1</v>
      </c>
      <c r="BL25" s="21"/>
      <c r="BM25" s="21"/>
      <c r="BN25" s="21"/>
      <c r="BO25" s="21"/>
      <c r="BP25" s="21"/>
      <c r="BQ25" s="21"/>
      <c r="BR25" s="21"/>
      <c r="BS25" s="21"/>
      <c r="BT25" s="21"/>
      <c r="BU25" s="21"/>
      <c r="BV25" s="21"/>
      <c r="BW25" s="21"/>
      <c r="BX25" s="21"/>
      <c r="BY25" s="21"/>
      <c r="BZ25" s="21"/>
      <c r="CA25" s="21"/>
      <c r="CB25" s="21"/>
      <c r="CC25" s="21"/>
      <c r="CD25" s="21"/>
      <c r="CE25" s="21"/>
      <c r="CF25" s="21"/>
      <c r="CG25" s="21"/>
      <c r="CH25" s="21"/>
      <c r="CI25" s="21"/>
      <c r="CJ25" s="21"/>
      <c r="CK25" s="21"/>
      <c r="CL25" s="21"/>
      <c r="CM25" s="21"/>
      <c r="CN25" s="21"/>
      <c r="CO25" s="30">
        <f t="shared" si="0"/>
        <v>2</v>
      </c>
    </row>
    <row r="26" spans="1:93" s="23" customFormat="1" ht="15.75" customHeight="1" x14ac:dyDescent="0.35">
      <c r="A26" s="19">
        <v>19</v>
      </c>
      <c r="B26" s="20" t="s">
        <v>24</v>
      </c>
      <c r="C26" s="19" t="s">
        <v>5</v>
      </c>
      <c r="D26" s="21"/>
      <c r="E26" s="21">
        <v>1</v>
      </c>
      <c r="F26" s="21"/>
      <c r="G26" s="21">
        <v>1</v>
      </c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W26" s="21"/>
      <c r="AX26" s="21"/>
      <c r="AY26" s="21"/>
      <c r="AZ26" s="21"/>
      <c r="BA26" s="21"/>
      <c r="BB26" s="21"/>
      <c r="BC26" s="21"/>
      <c r="BD26" s="21"/>
      <c r="BE26" s="21"/>
      <c r="BF26" s="21"/>
      <c r="BG26" s="21"/>
      <c r="BH26" s="21"/>
      <c r="BI26" s="21"/>
      <c r="BJ26" s="21"/>
      <c r="BK26" s="21"/>
      <c r="BL26" s="21"/>
      <c r="BM26" s="21"/>
      <c r="BN26" s="21"/>
      <c r="BO26" s="21"/>
      <c r="BP26" s="21"/>
      <c r="BQ26" s="21"/>
      <c r="BR26" s="21"/>
      <c r="BS26" s="21"/>
      <c r="BT26" s="21"/>
      <c r="BU26" s="21"/>
      <c r="BV26" s="21"/>
      <c r="BW26" s="21"/>
      <c r="BX26" s="21"/>
      <c r="BY26" s="21"/>
      <c r="BZ26" s="21"/>
      <c r="CA26" s="21"/>
      <c r="CB26" s="21"/>
      <c r="CC26" s="21"/>
      <c r="CD26" s="21"/>
      <c r="CE26" s="21"/>
      <c r="CF26" s="21"/>
      <c r="CG26" s="21"/>
      <c r="CH26" s="21"/>
      <c r="CI26" s="21"/>
      <c r="CJ26" s="21"/>
      <c r="CK26" s="21"/>
      <c r="CL26" s="21"/>
      <c r="CM26" s="21"/>
      <c r="CN26" s="21"/>
      <c r="CO26" s="30">
        <f t="shared" si="0"/>
        <v>2</v>
      </c>
    </row>
    <row r="27" spans="1:93" s="23" customFormat="1" ht="15.75" customHeight="1" x14ac:dyDescent="0.35">
      <c r="A27" s="19">
        <v>20</v>
      </c>
      <c r="B27" s="20" t="s">
        <v>25</v>
      </c>
      <c r="C27" s="19" t="s">
        <v>5</v>
      </c>
      <c r="D27" s="21"/>
      <c r="E27" s="21">
        <v>1</v>
      </c>
      <c r="F27" s="21"/>
      <c r="G27" s="21">
        <v>1</v>
      </c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1"/>
      <c r="BK27" s="21"/>
      <c r="BL27" s="21"/>
      <c r="BM27" s="21"/>
      <c r="BN27" s="21"/>
      <c r="BO27" s="21"/>
      <c r="BP27" s="21"/>
      <c r="BQ27" s="21"/>
      <c r="BR27" s="21"/>
      <c r="BS27" s="21"/>
      <c r="BT27" s="21"/>
      <c r="BU27" s="21"/>
      <c r="BV27" s="21"/>
      <c r="BW27" s="21"/>
      <c r="BX27" s="21"/>
      <c r="BY27" s="21"/>
      <c r="BZ27" s="21"/>
      <c r="CA27" s="21"/>
      <c r="CB27" s="21"/>
      <c r="CC27" s="21"/>
      <c r="CD27" s="21"/>
      <c r="CE27" s="21"/>
      <c r="CF27" s="21"/>
      <c r="CG27" s="21"/>
      <c r="CH27" s="21"/>
      <c r="CI27" s="21"/>
      <c r="CJ27" s="21"/>
      <c r="CK27" s="21"/>
      <c r="CL27" s="21"/>
      <c r="CM27" s="21"/>
      <c r="CN27" s="21"/>
      <c r="CO27" s="30">
        <f t="shared" si="0"/>
        <v>2</v>
      </c>
    </row>
    <row r="28" spans="1:93" s="23" customFormat="1" ht="15.75" customHeight="1" x14ac:dyDescent="0.35">
      <c r="A28" s="19">
        <v>21</v>
      </c>
      <c r="B28" s="20" t="s">
        <v>26</v>
      </c>
      <c r="C28" s="19" t="s">
        <v>5</v>
      </c>
      <c r="D28" s="21">
        <v>1</v>
      </c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>
        <v>1</v>
      </c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21"/>
      <c r="AW28" s="21"/>
      <c r="AX28" s="21"/>
      <c r="AY28" s="21"/>
      <c r="AZ28" s="21"/>
      <c r="BA28" s="21"/>
      <c r="BB28" s="21"/>
      <c r="BC28" s="21"/>
      <c r="BD28" s="21"/>
      <c r="BE28" s="21"/>
      <c r="BF28" s="21"/>
      <c r="BG28" s="21"/>
      <c r="BH28" s="21"/>
      <c r="BI28" s="21"/>
      <c r="BJ28" s="21"/>
      <c r="BK28" s="21"/>
      <c r="BL28" s="21"/>
      <c r="BM28" s="21"/>
      <c r="BN28" s="21"/>
      <c r="BO28" s="21"/>
      <c r="BP28" s="21"/>
      <c r="BQ28" s="21"/>
      <c r="BR28" s="21"/>
      <c r="BS28" s="21"/>
      <c r="BT28" s="21"/>
      <c r="BU28" s="21"/>
      <c r="BV28" s="21"/>
      <c r="BW28" s="21"/>
      <c r="BX28" s="21"/>
      <c r="BY28" s="21"/>
      <c r="BZ28" s="21"/>
      <c r="CA28" s="21"/>
      <c r="CB28" s="21"/>
      <c r="CC28" s="21"/>
      <c r="CD28" s="21"/>
      <c r="CE28" s="21"/>
      <c r="CF28" s="21"/>
      <c r="CG28" s="21"/>
      <c r="CH28" s="21"/>
      <c r="CI28" s="21"/>
      <c r="CJ28" s="21"/>
      <c r="CK28" s="21"/>
      <c r="CL28" s="21"/>
      <c r="CM28" s="21"/>
      <c r="CN28" s="21"/>
      <c r="CO28" s="30">
        <f t="shared" si="0"/>
        <v>2</v>
      </c>
    </row>
    <row r="29" spans="1:93" s="23" customFormat="1" ht="15.75" customHeight="1" x14ac:dyDescent="0.35">
      <c r="A29" s="24">
        <v>22</v>
      </c>
      <c r="B29" s="20" t="s">
        <v>27</v>
      </c>
      <c r="C29" s="19" t="s">
        <v>5</v>
      </c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>
        <v>1</v>
      </c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  <c r="AN29" s="25"/>
      <c r="AO29" s="25"/>
      <c r="AP29" s="25"/>
      <c r="AQ29" s="25"/>
      <c r="AR29" s="25"/>
      <c r="AS29" s="25"/>
      <c r="AT29" s="25">
        <v>1</v>
      </c>
      <c r="AU29" s="25"/>
      <c r="AV29" s="25"/>
      <c r="AW29" s="25"/>
      <c r="AX29" s="25"/>
      <c r="AY29" s="25"/>
      <c r="AZ29" s="25"/>
      <c r="BA29" s="25"/>
      <c r="BB29" s="25"/>
      <c r="BC29" s="25"/>
      <c r="BD29" s="25"/>
      <c r="BE29" s="25"/>
      <c r="BF29" s="25"/>
      <c r="BG29" s="25"/>
      <c r="BH29" s="25"/>
      <c r="BI29" s="25"/>
      <c r="BJ29" s="25"/>
      <c r="BK29" s="25"/>
      <c r="BL29" s="25"/>
      <c r="BM29" s="25"/>
      <c r="BN29" s="25"/>
      <c r="BO29" s="25"/>
      <c r="BP29" s="25"/>
      <c r="BQ29" s="25"/>
      <c r="BR29" s="25"/>
      <c r="BS29" s="25"/>
      <c r="BT29" s="25"/>
      <c r="BU29" s="25"/>
      <c r="BV29" s="25"/>
      <c r="BW29" s="25"/>
      <c r="BX29" s="25"/>
      <c r="BY29" s="25"/>
      <c r="BZ29" s="25"/>
      <c r="CA29" s="25"/>
      <c r="CB29" s="25"/>
      <c r="CC29" s="25"/>
      <c r="CD29" s="25"/>
      <c r="CE29" s="25"/>
      <c r="CF29" s="25"/>
      <c r="CG29" s="25"/>
      <c r="CH29" s="25"/>
      <c r="CI29" s="25"/>
      <c r="CJ29" s="25"/>
      <c r="CK29" s="25"/>
      <c r="CL29" s="25"/>
      <c r="CM29" s="25"/>
      <c r="CN29" s="25"/>
      <c r="CO29" s="30">
        <f t="shared" si="0"/>
        <v>2</v>
      </c>
    </row>
    <row r="30" spans="1:93" s="23" customFormat="1" ht="15.75" customHeight="1" x14ac:dyDescent="0.35">
      <c r="A30" s="24">
        <v>23</v>
      </c>
      <c r="B30" s="20" t="s">
        <v>28</v>
      </c>
      <c r="C30" s="19" t="s">
        <v>5</v>
      </c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>
        <v>1</v>
      </c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25"/>
      <c r="AM30" s="25"/>
      <c r="AN30" s="25">
        <v>1</v>
      </c>
      <c r="AO30" s="25"/>
      <c r="AP30" s="25"/>
      <c r="AQ30" s="25"/>
      <c r="AR30" s="25"/>
      <c r="AS30" s="25"/>
      <c r="AT30" s="25"/>
      <c r="AU30" s="25"/>
      <c r="AV30" s="25"/>
      <c r="AW30" s="25"/>
      <c r="AX30" s="25"/>
      <c r="AY30" s="25"/>
      <c r="AZ30" s="25"/>
      <c r="BA30" s="25"/>
      <c r="BB30" s="25"/>
      <c r="BC30" s="25"/>
      <c r="BD30" s="25"/>
      <c r="BE30" s="25"/>
      <c r="BF30" s="25"/>
      <c r="BG30" s="25"/>
      <c r="BH30" s="25"/>
      <c r="BI30" s="25"/>
      <c r="BJ30" s="25"/>
      <c r="BK30" s="25"/>
      <c r="BL30" s="25"/>
      <c r="BM30" s="25"/>
      <c r="BN30" s="25"/>
      <c r="BO30" s="25"/>
      <c r="BP30" s="25"/>
      <c r="BQ30" s="25"/>
      <c r="BR30" s="25"/>
      <c r="BS30" s="25"/>
      <c r="BT30" s="25"/>
      <c r="BU30" s="25"/>
      <c r="BV30" s="25"/>
      <c r="BW30" s="25"/>
      <c r="BX30" s="25"/>
      <c r="BY30" s="25"/>
      <c r="BZ30" s="25"/>
      <c r="CA30" s="25"/>
      <c r="CB30" s="25"/>
      <c r="CC30" s="25"/>
      <c r="CD30" s="25"/>
      <c r="CE30" s="25"/>
      <c r="CF30" s="25"/>
      <c r="CG30" s="25"/>
      <c r="CH30" s="25"/>
      <c r="CI30" s="25"/>
      <c r="CJ30" s="25"/>
      <c r="CK30" s="25"/>
      <c r="CL30" s="25"/>
      <c r="CM30" s="25"/>
      <c r="CN30" s="25"/>
      <c r="CO30" s="30">
        <f t="shared" si="0"/>
        <v>2</v>
      </c>
    </row>
    <row r="31" spans="1:93" s="23" customFormat="1" ht="15.75" customHeight="1" x14ac:dyDescent="0.35">
      <c r="A31" s="24">
        <v>24</v>
      </c>
      <c r="B31" s="20" t="s">
        <v>29</v>
      </c>
      <c r="C31" s="19" t="s">
        <v>5</v>
      </c>
      <c r="D31" s="25"/>
      <c r="E31" s="25">
        <v>1</v>
      </c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>
        <v>1</v>
      </c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25"/>
      <c r="AM31" s="25"/>
      <c r="AN31" s="25"/>
      <c r="AO31" s="25"/>
      <c r="AP31" s="25"/>
      <c r="AQ31" s="25"/>
      <c r="AR31" s="25"/>
      <c r="AS31" s="25"/>
      <c r="AT31" s="25"/>
      <c r="AU31" s="25"/>
      <c r="AV31" s="25"/>
      <c r="AW31" s="25"/>
      <c r="AX31" s="25"/>
      <c r="AY31" s="25"/>
      <c r="AZ31" s="25"/>
      <c r="BA31" s="25"/>
      <c r="BB31" s="25"/>
      <c r="BC31" s="25"/>
      <c r="BD31" s="25"/>
      <c r="BE31" s="25"/>
      <c r="BF31" s="25"/>
      <c r="BG31" s="25"/>
      <c r="BH31" s="25"/>
      <c r="BI31" s="25"/>
      <c r="BJ31" s="25"/>
      <c r="BK31" s="25"/>
      <c r="BL31" s="25"/>
      <c r="BM31" s="25"/>
      <c r="BN31" s="25"/>
      <c r="BO31" s="25"/>
      <c r="BP31" s="25"/>
      <c r="BQ31" s="25"/>
      <c r="BR31" s="25"/>
      <c r="BS31" s="25"/>
      <c r="BT31" s="25"/>
      <c r="BU31" s="25"/>
      <c r="BV31" s="25"/>
      <c r="BW31" s="25"/>
      <c r="BX31" s="25"/>
      <c r="BY31" s="25"/>
      <c r="BZ31" s="25"/>
      <c r="CA31" s="25"/>
      <c r="CB31" s="25"/>
      <c r="CC31" s="25"/>
      <c r="CD31" s="25"/>
      <c r="CE31" s="25"/>
      <c r="CF31" s="25"/>
      <c r="CG31" s="25"/>
      <c r="CH31" s="25"/>
      <c r="CI31" s="25"/>
      <c r="CJ31" s="25"/>
      <c r="CK31" s="25"/>
      <c r="CL31" s="25"/>
      <c r="CM31" s="25"/>
      <c r="CN31" s="25"/>
      <c r="CO31" s="30">
        <f t="shared" si="0"/>
        <v>2</v>
      </c>
    </row>
    <row r="32" spans="1:93" s="23" customFormat="1" ht="15.75" customHeight="1" x14ac:dyDescent="0.35">
      <c r="A32" s="24">
        <v>25</v>
      </c>
      <c r="B32" s="20" t="s">
        <v>30</v>
      </c>
      <c r="C32" s="19" t="s">
        <v>5</v>
      </c>
      <c r="D32" s="25"/>
      <c r="E32" s="25">
        <v>1</v>
      </c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>
        <v>1</v>
      </c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25"/>
      <c r="AK32" s="25"/>
      <c r="AL32" s="25"/>
      <c r="AM32" s="25"/>
      <c r="AN32" s="25"/>
      <c r="AO32" s="25"/>
      <c r="AP32" s="25"/>
      <c r="AQ32" s="25"/>
      <c r="AR32" s="25"/>
      <c r="AS32" s="25"/>
      <c r="AT32" s="25"/>
      <c r="AU32" s="25"/>
      <c r="AV32" s="25"/>
      <c r="AW32" s="25"/>
      <c r="AX32" s="25"/>
      <c r="AY32" s="25"/>
      <c r="AZ32" s="25"/>
      <c r="BA32" s="25"/>
      <c r="BB32" s="25"/>
      <c r="BC32" s="25"/>
      <c r="BD32" s="25"/>
      <c r="BE32" s="25"/>
      <c r="BF32" s="25"/>
      <c r="BG32" s="25"/>
      <c r="BH32" s="25"/>
      <c r="BI32" s="25"/>
      <c r="BJ32" s="25"/>
      <c r="BK32" s="25"/>
      <c r="BL32" s="25"/>
      <c r="BM32" s="25"/>
      <c r="BN32" s="25"/>
      <c r="BO32" s="25"/>
      <c r="BP32" s="25"/>
      <c r="BQ32" s="25"/>
      <c r="BR32" s="25"/>
      <c r="BS32" s="25"/>
      <c r="BT32" s="25"/>
      <c r="BU32" s="25"/>
      <c r="BV32" s="25"/>
      <c r="BW32" s="25"/>
      <c r="BX32" s="25"/>
      <c r="BY32" s="25"/>
      <c r="BZ32" s="25"/>
      <c r="CA32" s="25"/>
      <c r="CB32" s="25"/>
      <c r="CC32" s="25"/>
      <c r="CD32" s="25"/>
      <c r="CE32" s="25"/>
      <c r="CF32" s="25"/>
      <c r="CG32" s="25"/>
      <c r="CH32" s="25"/>
      <c r="CI32" s="25"/>
      <c r="CJ32" s="25"/>
      <c r="CK32" s="25"/>
      <c r="CL32" s="25"/>
      <c r="CM32" s="25"/>
      <c r="CN32" s="25"/>
      <c r="CO32" s="30">
        <f t="shared" si="0"/>
        <v>2</v>
      </c>
    </row>
    <row r="33" spans="1:93" s="23" customFormat="1" ht="15.75" customHeight="1" x14ac:dyDescent="0.35">
      <c r="A33" s="24">
        <v>26</v>
      </c>
      <c r="B33" s="20" t="s">
        <v>31</v>
      </c>
      <c r="C33" s="19" t="s">
        <v>5</v>
      </c>
      <c r="D33" s="25"/>
      <c r="E33" s="25">
        <v>1</v>
      </c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>
        <v>1</v>
      </c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5"/>
      <c r="AM33" s="25"/>
      <c r="AN33" s="25"/>
      <c r="AO33" s="25"/>
      <c r="AP33" s="25"/>
      <c r="AQ33" s="25"/>
      <c r="AR33" s="25"/>
      <c r="AS33" s="25"/>
      <c r="AT33" s="25"/>
      <c r="AU33" s="25"/>
      <c r="AV33" s="25"/>
      <c r="AW33" s="25"/>
      <c r="AX33" s="25"/>
      <c r="AY33" s="25"/>
      <c r="AZ33" s="25"/>
      <c r="BA33" s="25"/>
      <c r="BB33" s="25"/>
      <c r="BC33" s="25"/>
      <c r="BD33" s="25"/>
      <c r="BE33" s="25"/>
      <c r="BF33" s="25"/>
      <c r="BG33" s="25"/>
      <c r="BH33" s="25"/>
      <c r="BI33" s="25"/>
      <c r="BJ33" s="25"/>
      <c r="BK33" s="25"/>
      <c r="BL33" s="25"/>
      <c r="BM33" s="25"/>
      <c r="BN33" s="25"/>
      <c r="BO33" s="25"/>
      <c r="BP33" s="25"/>
      <c r="BQ33" s="25"/>
      <c r="BR33" s="25"/>
      <c r="BS33" s="25"/>
      <c r="BT33" s="25"/>
      <c r="BU33" s="25"/>
      <c r="BV33" s="25"/>
      <c r="BW33" s="25"/>
      <c r="BX33" s="25"/>
      <c r="BY33" s="25"/>
      <c r="BZ33" s="25"/>
      <c r="CA33" s="25"/>
      <c r="CB33" s="25"/>
      <c r="CC33" s="25"/>
      <c r="CD33" s="25"/>
      <c r="CE33" s="25"/>
      <c r="CF33" s="25"/>
      <c r="CG33" s="25"/>
      <c r="CH33" s="25"/>
      <c r="CI33" s="25"/>
      <c r="CJ33" s="25"/>
      <c r="CK33" s="25"/>
      <c r="CL33" s="25"/>
      <c r="CM33" s="25"/>
      <c r="CN33" s="25"/>
      <c r="CO33" s="30">
        <f t="shared" si="0"/>
        <v>2</v>
      </c>
    </row>
    <row r="34" spans="1:93" s="23" customFormat="1" ht="15.75" customHeight="1" x14ac:dyDescent="0.35">
      <c r="A34" s="24">
        <v>27</v>
      </c>
      <c r="B34" s="20" t="s">
        <v>32</v>
      </c>
      <c r="C34" s="19" t="s">
        <v>5</v>
      </c>
      <c r="D34" s="25"/>
      <c r="E34" s="25">
        <v>1</v>
      </c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>
        <v>1</v>
      </c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5"/>
      <c r="AL34" s="25"/>
      <c r="AM34" s="25"/>
      <c r="AN34" s="25"/>
      <c r="AO34" s="25"/>
      <c r="AP34" s="25"/>
      <c r="AQ34" s="25"/>
      <c r="AR34" s="25"/>
      <c r="AS34" s="25"/>
      <c r="AT34" s="25"/>
      <c r="AU34" s="25"/>
      <c r="AV34" s="25"/>
      <c r="AW34" s="25"/>
      <c r="AX34" s="25"/>
      <c r="AY34" s="25"/>
      <c r="AZ34" s="25"/>
      <c r="BA34" s="25"/>
      <c r="BB34" s="25"/>
      <c r="BC34" s="25"/>
      <c r="BD34" s="25"/>
      <c r="BE34" s="25"/>
      <c r="BF34" s="25"/>
      <c r="BG34" s="25"/>
      <c r="BH34" s="25"/>
      <c r="BI34" s="25"/>
      <c r="BJ34" s="25"/>
      <c r="BK34" s="25"/>
      <c r="BL34" s="25"/>
      <c r="BM34" s="25"/>
      <c r="BN34" s="25"/>
      <c r="BO34" s="25"/>
      <c r="BP34" s="25"/>
      <c r="BQ34" s="25"/>
      <c r="BR34" s="25"/>
      <c r="BS34" s="25"/>
      <c r="BT34" s="25"/>
      <c r="BU34" s="25"/>
      <c r="BV34" s="25"/>
      <c r="BW34" s="25"/>
      <c r="BX34" s="25"/>
      <c r="BY34" s="25"/>
      <c r="BZ34" s="25"/>
      <c r="CA34" s="25"/>
      <c r="CB34" s="25"/>
      <c r="CC34" s="25"/>
      <c r="CD34" s="25"/>
      <c r="CE34" s="25"/>
      <c r="CF34" s="25"/>
      <c r="CG34" s="25"/>
      <c r="CH34" s="25"/>
      <c r="CI34" s="25"/>
      <c r="CJ34" s="25"/>
      <c r="CK34" s="25"/>
      <c r="CL34" s="25"/>
      <c r="CM34" s="25"/>
      <c r="CN34" s="25"/>
      <c r="CO34" s="30">
        <f t="shared" si="0"/>
        <v>2</v>
      </c>
    </row>
    <row r="35" spans="1:93" s="23" customFormat="1" ht="15.75" customHeight="1" x14ac:dyDescent="0.35">
      <c r="A35" s="24">
        <v>28</v>
      </c>
      <c r="B35" s="20" t="s">
        <v>33</v>
      </c>
      <c r="C35" s="19" t="s">
        <v>5</v>
      </c>
      <c r="D35" s="25"/>
      <c r="E35" s="25">
        <v>1</v>
      </c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>
        <v>1</v>
      </c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5"/>
      <c r="AH35" s="25"/>
      <c r="AI35" s="25"/>
      <c r="AJ35" s="25"/>
      <c r="AK35" s="25"/>
      <c r="AL35" s="25"/>
      <c r="AM35" s="25"/>
      <c r="AN35" s="25"/>
      <c r="AO35" s="25"/>
      <c r="AP35" s="25"/>
      <c r="AQ35" s="25"/>
      <c r="AR35" s="25"/>
      <c r="AS35" s="25"/>
      <c r="AT35" s="25"/>
      <c r="AU35" s="25"/>
      <c r="AV35" s="25"/>
      <c r="AW35" s="25"/>
      <c r="AX35" s="25"/>
      <c r="AY35" s="25"/>
      <c r="AZ35" s="25"/>
      <c r="BA35" s="25"/>
      <c r="BB35" s="25"/>
      <c r="BC35" s="25"/>
      <c r="BD35" s="25"/>
      <c r="BE35" s="25"/>
      <c r="BF35" s="25"/>
      <c r="BG35" s="25"/>
      <c r="BH35" s="25"/>
      <c r="BI35" s="25"/>
      <c r="BJ35" s="25"/>
      <c r="BK35" s="25"/>
      <c r="BL35" s="25"/>
      <c r="BM35" s="25"/>
      <c r="BN35" s="25"/>
      <c r="BO35" s="25"/>
      <c r="BP35" s="25"/>
      <c r="BQ35" s="25"/>
      <c r="BR35" s="25"/>
      <c r="BS35" s="25"/>
      <c r="BT35" s="25"/>
      <c r="BU35" s="25"/>
      <c r="BV35" s="25"/>
      <c r="BW35" s="25"/>
      <c r="BX35" s="25"/>
      <c r="BY35" s="25"/>
      <c r="BZ35" s="25"/>
      <c r="CA35" s="25"/>
      <c r="CB35" s="25"/>
      <c r="CC35" s="25"/>
      <c r="CD35" s="25"/>
      <c r="CE35" s="25"/>
      <c r="CF35" s="25"/>
      <c r="CG35" s="25"/>
      <c r="CH35" s="25"/>
      <c r="CI35" s="25"/>
      <c r="CJ35" s="25"/>
      <c r="CK35" s="25"/>
      <c r="CL35" s="25"/>
      <c r="CM35" s="25"/>
      <c r="CN35" s="25"/>
      <c r="CO35" s="30">
        <f t="shared" si="0"/>
        <v>2</v>
      </c>
    </row>
    <row r="36" spans="1:93" ht="15.75" customHeight="1" x14ac:dyDescent="0.35">
      <c r="A36" s="13">
        <v>29</v>
      </c>
      <c r="B36" s="11" t="s">
        <v>34</v>
      </c>
      <c r="C36" s="15" t="s">
        <v>47</v>
      </c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>
        <v>1</v>
      </c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>
        <v>1</v>
      </c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  <c r="BL36" s="14"/>
      <c r="BM36" s="14"/>
      <c r="BN36" s="14"/>
      <c r="BO36" s="14"/>
      <c r="BP36" s="14"/>
      <c r="BQ36" s="14"/>
      <c r="BR36" s="14"/>
      <c r="BS36" s="14"/>
      <c r="BT36" s="14"/>
      <c r="BU36" s="14"/>
      <c r="BV36" s="14"/>
      <c r="BW36" s="14"/>
      <c r="BX36" s="14"/>
      <c r="BY36" s="14"/>
      <c r="BZ36" s="14"/>
      <c r="CA36" s="14"/>
      <c r="CB36" s="14"/>
      <c r="CC36" s="14"/>
      <c r="CD36" s="14"/>
      <c r="CE36" s="14"/>
      <c r="CF36" s="14"/>
      <c r="CG36" s="14"/>
      <c r="CH36" s="14"/>
      <c r="CI36" s="14"/>
      <c r="CJ36" s="14"/>
      <c r="CK36" s="14"/>
      <c r="CL36" s="14"/>
      <c r="CM36" s="14"/>
      <c r="CN36" s="14"/>
      <c r="CO36" s="30">
        <f t="shared" si="0"/>
        <v>2</v>
      </c>
    </row>
    <row r="37" spans="1:93" ht="15.75" customHeight="1" x14ac:dyDescent="0.35">
      <c r="A37" s="13">
        <v>30</v>
      </c>
      <c r="B37" s="11" t="s">
        <v>35</v>
      </c>
      <c r="C37" s="15" t="s">
        <v>47</v>
      </c>
      <c r="D37" s="14"/>
      <c r="E37" s="14"/>
      <c r="F37" s="14">
        <v>1</v>
      </c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  <c r="BL37" s="14"/>
      <c r="BM37" s="14"/>
      <c r="BN37" s="14"/>
      <c r="BO37" s="14"/>
      <c r="BP37" s="14"/>
      <c r="BQ37" s="14"/>
      <c r="BR37" s="14">
        <v>1</v>
      </c>
      <c r="BS37" s="14"/>
      <c r="BT37" s="14"/>
      <c r="BU37" s="14"/>
      <c r="BV37" s="14"/>
      <c r="BW37" s="14"/>
      <c r="BX37" s="14"/>
      <c r="BY37" s="14"/>
      <c r="BZ37" s="14"/>
      <c r="CA37" s="14"/>
      <c r="CB37" s="14"/>
      <c r="CC37" s="14"/>
      <c r="CD37" s="14"/>
      <c r="CE37" s="14"/>
      <c r="CF37" s="14"/>
      <c r="CG37" s="14"/>
      <c r="CH37" s="14"/>
      <c r="CI37" s="14"/>
      <c r="CJ37" s="14"/>
      <c r="CK37" s="14"/>
      <c r="CL37" s="14"/>
      <c r="CM37" s="14"/>
      <c r="CN37" s="14"/>
      <c r="CO37" s="30">
        <f t="shared" si="0"/>
        <v>2</v>
      </c>
    </row>
    <row r="38" spans="1:93" ht="15.75" customHeight="1" x14ac:dyDescent="0.35">
      <c r="A38" s="13">
        <v>31</v>
      </c>
      <c r="B38" s="11" t="s">
        <v>36</v>
      </c>
      <c r="C38" s="15" t="s">
        <v>47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14"/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14"/>
      <c r="BL38" s="14"/>
      <c r="BM38" s="14"/>
      <c r="BN38" s="14"/>
      <c r="BO38" s="14"/>
      <c r="BP38" s="14"/>
      <c r="BQ38" s="14"/>
      <c r="BR38" s="14">
        <v>1</v>
      </c>
      <c r="BS38" s="14"/>
      <c r="BT38" s="14"/>
      <c r="BU38" s="14"/>
      <c r="BV38" s="14"/>
      <c r="BW38" s="14"/>
      <c r="BX38" s="14"/>
      <c r="BY38" s="14"/>
      <c r="BZ38" s="14"/>
      <c r="CA38" s="14"/>
      <c r="CB38" s="14"/>
      <c r="CC38" s="14"/>
      <c r="CD38" s="14"/>
      <c r="CE38" s="14"/>
      <c r="CF38" s="14"/>
      <c r="CG38" s="14"/>
      <c r="CH38" s="14"/>
      <c r="CI38" s="14"/>
      <c r="CJ38" s="14"/>
      <c r="CK38" s="14"/>
      <c r="CL38" s="14"/>
      <c r="CM38" s="14"/>
      <c r="CN38" s="14"/>
      <c r="CO38" s="30">
        <f t="shared" si="0"/>
        <v>2</v>
      </c>
    </row>
    <row r="39" spans="1:93" ht="15.75" customHeight="1" x14ac:dyDescent="0.35">
      <c r="A39" s="13">
        <v>32</v>
      </c>
      <c r="B39" s="11" t="s">
        <v>37</v>
      </c>
      <c r="C39" s="15" t="s">
        <v>47</v>
      </c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>
        <v>1</v>
      </c>
      <c r="AP39" s="14"/>
      <c r="AQ39" s="14"/>
      <c r="AR39" s="14"/>
      <c r="AS39" s="14"/>
      <c r="AT39" s="14"/>
      <c r="AU39" s="14"/>
      <c r="AV39" s="14"/>
      <c r="AW39" s="14"/>
      <c r="AX39" s="14"/>
      <c r="AY39" s="14"/>
      <c r="AZ39" s="14"/>
      <c r="BA39" s="14"/>
      <c r="BB39" s="14"/>
      <c r="BC39" s="14"/>
      <c r="BD39" s="14"/>
      <c r="BE39" s="14"/>
      <c r="BF39" s="14"/>
      <c r="BG39" s="14"/>
      <c r="BH39" s="14"/>
      <c r="BI39" s="14"/>
      <c r="BJ39" s="14"/>
      <c r="BK39" s="14"/>
      <c r="BL39" s="14"/>
      <c r="BM39" s="14"/>
      <c r="BN39" s="14"/>
      <c r="BO39" s="14"/>
      <c r="BP39" s="14"/>
      <c r="BQ39" s="14"/>
      <c r="BR39" s="14"/>
      <c r="BS39" s="14"/>
      <c r="BT39" s="14">
        <v>1</v>
      </c>
      <c r="BU39" s="14"/>
      <c r="BV39" s="14"/>
      <c r="BW39" s="14"/>
      <c r="BX39" s="14"/>
      <c r="BY39" s="14"/>
      <c r="BZ39" s="14"/>
      <c r="CA39" s="14"/>
      <c r="CB39" s="14"/>
      <c r="CC39" s="14"/>
      <c r="CD39" s="14"/>
      <c r="CE39" s="14"/>
      <c r="CF39" s="14"/>
      <c r="CG39" s="14"/>
      <c r="CH39" s="14"/>
      <c r="CI39" s="14"/>
      <c r="CJ39" s="14"/>
      <c r="CK39" s="14"/>
      <c r="CL39" s="14"/>
      <c r="CM39" s="14"/>
      <c r="CN39" s="14"/>
      <c r="CO39" s="30">
        <f t="shared" si="0"/>
        <v>2</v>
      </c>
    </row>
    <row r="40" spans="1:93" ht="15.75" customHeight="1" x14ac:dyDescent="0.35">
      <c r="A40" s="13">
        <v>33</v>
      </c>
      <c r="B40" s="11" t="s">
        <v>38</v>
      </c>
      <c r="C40" s="15" t="s">
        <v>47</v>
      </c>
      <c r="D40" s="14"/>
      <c r="E40" s="14">
        <v>1</v>
      </c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  <c r="BL40" s="14"/>
      <c r="BM40" s="14"/>
      <c r="BN40" s="14"/>
      <c r="BO40" s="14"/>
      <c r="BP40" s="14"/>
      <c r="BQ40" s="14"/>
      <c r="BR40" s="14">
        <v>1</v>
      </c>
      <c r="BS40" s="14"/>
      <c r="BT40" s="14"/>
      <c r="BU40" s="14"/>
      <c r="BV40" s="14"/>
      <c r="BW40" s="14"/>
      <c r="BX40" s="14"/>
      <c r="BY40" s="14"/>
      <c r="BZ40" s="14"/>
      <c r="CA40" s="14"/>
      <c r="CB40" s="14"/>
      <c r="CC40" s="14"/>
      <c r="CD40" s="14"/>
      <c r="CE40" s="14"/>
      <c r="CF40" s="14"/>
      <c r="CG40" s="14"/>
      <c r="CH40" s="14"/>
      <c r="CI40" s="14"/>
      <c r="CJ40" s="14"/>
      <c r="CK40" s="14"/>
      <c r="CL40" s="14"/>
      <c r="CM40" s="14"/>
      <c r="CN40" s="14"/>
      <c r="CO40" s="30">
        <f t="shared" ref="CO40:CO71" si="1">COUNT(D40:CN40)</f>
        <v>2</v>
      </c>
    </row>
    <row r="41" spans="1:93" ht="15.75" customHeight="1" x14ac:dyDescent="0.35">
      <c r="A41" s="13">
        <v>34</v>
      </c>
      <c r="B41" s="11" t="s">
        <v>39</v>
      </c>
      <c r="C41" s="15" t="s">
        <v>47</v>
      </c>
      <c r="D41" s="14"/>
      <c r="E41" s="14">
        <v>1</v>
      </c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14"/>
      <c r="AO41" s="14"/>
      <c r="AP41" s="14"/>
      <c r="AQ41" s="14"/>
      <c r="AR41" s="14"/>
      <c r="AS41" s="14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4"/>
      <c r="BI41" s="14"/>
      <c r="BJ41" s="14"/>
      <c r="BK41" s="14"/>
      <c r="BL41" s="14"/>
      <c r="BM41" s="14"/>
      <c r="BN41" s="14"/>
      <c r="BO41" s="14"/>
      <c r="BP41" s="14"/>
      <c r="BQ41" s="14"/>
      <c r="BR41" s="14"/>
      <c r="BS41" s="14"/>
      <c r="BT41" s="14">
        <v>1</v>
      </c>
      <c r="BU41" s="14"/>
      <c r="BV41" s="14"/>
      <c r="BW41" s="14"/>
      <c r="BX41" s="14"/>
      <c r="BY41" s="14"/>
      <c r="BZ41" s="14"/>
      <c r="CA41" s="14"/>
      <c r="CB41" s="14"/>
      <c r="CC41" s="14"/>
      <c r="CD41" s="14"/>
      <c r="CE41" s="14"/>
      <c r="CF41" s="14"/>
      <c r="CG41" s="14"/>
      <c r="CH41" s="14"/>
      <c r="CI41" s="14"/>
      <c r="CJ41" s="14"/>
      <c r="CK41" s="14"/>
      <c r="CL41" s="14"/>
      <c r="CM41" s="14"/>
      <c r="CN41" s="14"/>
      <c r="CO41" s="30">
        <f t="shared" si="1"/>
        <v>2</v>
      </c>
    </row>
    <row r="42" spans="1:93" ht="15.75" customHeight="1" x14ac:dyDescent="0.35">
      <c r="A42" s="13">
        <v>35</v>
      </c>
      <c r="B42" s="11" t="s">
        <v>40</v>
      </c>
      <c r="C42" s="15" t="s">
        <v>47</v>
      </c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14"/>
      <c r="AQ42" s="14"/>
      <c r="AR42" s="14">
        <v>1</v>
      </c>
      <c r="AS42" s="14"/>
      <c r="AT42" s="14"/>
      <c r="AU42" s="14"/>
      <c r="AV42" s="14"/>
      <c r="AW42" s="14"/>
      <c r="AX42" s="14"/>
      <c r="AY42" s="14">
        <v>1</v>
      </c>
      <c r="AZ42" s="14"/>
      <c r="BA42" s="14"/>
      <c r="BB42" s="14"/>
      <c r="BC42" s="14"/>
      <c r="BD42" s="14"/>
      <c r="BE42" s="14"/>
      <c r="BF42" s="14"/>
      <c r="BG42" s="14"/>
      <c r="BH42" s="14"/>
      <c r="BI42" s="14"/>
      <c r="BJ42" s="14"/>
      <c r="BK42" s="14"/>
      <c r="BL42" s="14"/>
      <c r="BM42" s="14"/>
      <c r="BN42" s="14"/>
      <c r="BO42" s="14"/>
      <c r="BP42" s="14"/>
      <c r="BQ42" s="14"/>
      <c r="BR42" s="14"/>
      <c r="BS42" s="14"/>
      <c r="BT42" s="14"/>
      <c r="BU42" s="14"/>
      <c r="BV42" s="14"/>
      <c r="BW42" s="14"/>
      <c r="BX42" s="14"/>
      <c r="BY42" s="14"/>
      <c r="BZ42" s="14"/>
      <c r="CA42" s="14"/>
      <c r="CB42" s="14"/>
      <c r="CC42" s="14"/>
      <c r="CD42" s="14"/>
      <c r="CE42" s="14"/>
      <c r="CF42" s="14"/>
      <c r="CG42" s="14"/>
      <c r="CH42" s="14"/>
      <c r="CI42" s="14"/>
      <c r="CJ42" s="14"/>
      <c r="CK42" s="14"/>
      <c r="CL42" s="14"/>
      <c r="CM42" s="14"/>
      <c r="CN42" s="14"/>
      <c r="CO42" s="30">
        <f t="shared" si="1"/>
        <v>2</v>
      </c>
    </row>
    <row r="43" spans="1:93" ht="15.75" customHeight="1" x14ac:dyDescent="0.35">
      <c r="A43" s="13">
        <v>36</v>
      </c>
      <c r="B43" s="11" t="s">
        <v>41</v>
      </c>
      <c r="C43" s="15" t="s">
        <v>47</v>
      </c>
      <c r="D43" s="14"/>
      <c r="E43" s="14">
        <v>1</v>
      </c>
      <c r="F43" s="14"/>
      <c r="G43" s="14">
        <v>1</v>
      </c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4"/>
      <c r="AP43" s="14"/>
      <c r="AQ43" s="14"/>
      <c r="AR43" s="14"/>
      <c r="AS43" s="14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  <c r="BL43" s="14"/>
      <c r="BM43" s="14"/>
      <c r="BN43" s="14"/>
      <c r="BO43" s="14"/>
      <c r="BP43" s="14"/>
      <c r="BQ43" s="14"/>
      <c r="BR43" s="14"/>
      <c r="BS43" s="14"/>
      <c r="BT43" s="14"/>
      <c r="BU43" s="14"/>
      <c r="BV43" s="14"/>
      <c r="BW43" s="14"/>
      <c r="BX43" s="14"/>
      <c r="BY43" s="14"/>
      <c r="BZ43" s="14"/>
      <c r="CA43" s="14"/>
      <c r="CB43" s="14"/>
      <c r="CC43" s="14"/>
      <c r="CD43" s="14"/>
      <c r="CE43" s="14"/>
      <c r="CF43" s="14"/>
      <c r="CG43" s="14"/>
      <c r="CH43" s="14"/>
      <c r="CI43" s="14"/>
      <c r="CJ43" s="14"/>
      <c r="CK43" s="14"/>
      <c r="CL43" s="14"/>
      <c r="CM43" s="14"/>
      <c r="CN43" s="14"/>
      <c r="CO43" s="30">
        <f t="shared" si="1"/>
        <v>2</v>
      </c>
    </row>
    <row r="44" spans="1:93" ht="15.75" customHeight="1" x14ac:dyDescent="0.35">
      <c r="A44" s="13">
        <v>37</v>
      </c>
      <c r="B44" s="11" t="s">
        <v>42</v>
      </c>
      <c r="C44" s="15" t="s">
        <v>47</v>
      </c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>
        <v>1</v>
      </c>
      <c r="AP44" s="14"/>
      <c r="AQ44" s="14"/>
      <c r="AR44" s="14"/>
      <c r="AS44" s="14"/>
      <c r="AT44" s="14"/>
      <c r="AU44" s="14"/>
      <c r="AV44" s="14"/>
      <c r="AW44" s="14"/>
      <c r="AX44" s="14"/>
      <c r="AY44" s="14"/>
      <c r="AZ44" s="14"/>
      <c r="BA44" s="14">
        <v>1</v>
      </c>
      <c r="BB44" s="14"/>
      <c r="BC44" s="14"/>
      <c r="BD44" s="14"/>
      <c r="BE44" s="14"/>
      <c r="BF44" s="14"/>
      <c r="BG44" s="14"/>
      <c r="BH44" s="14"/>
      <c r="BI44" s="14"/>
      <c r="BJ44" s="14"/>
      <c r="BK44" s="14"/>
      <c r="BL44" s="14"/>
      <c r="BM44" s="14"/>
      <c r="BN44" s="14"/>
      <c r="BO44" s="14"/>
      <c r="BP44" s="14"/>
      <c r="BQ44" s="14"/>
      <c r="BR44" s="14"/>
      <c r="BS44" s="14"/>
      <c r="BT44" s="14"/>
      <c r="BU44" s="14"/>
      <c r="BV44" s="14"/>
      <c r="BW44" s="14"/>
      <c r="BX44" s="14"/>
      <c r="BY44" s="14"/>
      <c r="BZ44" s="14"/>
      <c r="CA44" s="14"/>
      <c r="CB44" s="14"/>
      <c r="CC44" s="14"/>
      <c r="CD44" s="14"/>
      <c r="CE44" s="14"/>
      <c r="CF44" s="14"/>
      <c r="CG44" s="14"/>
      <c r="CH44" s="14"/>
      <c r="CI44" s="14"/>
      <c r="CJ44" s="14"/>
      <c r="CK44" s="14"/>
      <c r="CL44" s="14"/>
      <c r="CM44" s="14"/>
      <c r="CN44" s="14"/>
      <c r="CO44" s="30">
        <f t="shared" si="1"/>
        <v>2</v>
      </c>
    </row>
    <row r="45" spans="1:93" ht="15.75" customHeight="1" x14ac:dyDescent="0.35">
      <c r="A45" s="13">
        <v>38</v>
      </c>
      <c r="B45" s="11" t="s">
        <v>43</v>
      </c>
      <c r="C45" s="15" t="s">
        <v>47</v>
      </c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>
        <v>1</v>
      </c>
      <c r="AN45" s="14"/>
      <c r="AO45" s="14"/>
      <c r="AP45" s="14"/>
      <c r="AQ45" s="14"/>
      <c r="AR45" s="14"/>
      <c r="AS45" s="14"/>
      <c r="AT45" s="14"/>
      <c r="AU45" s="14"/>
      <c r="AV45" s="14"/>
      <c r="AW45" s="14"/>
      <c r="AX45" s="14"/>
      <c r="AY45" s="14"/>
      <c r="AZ45" s="14"/>
      <c r="BA45" s="14">
        <v>1</v>
      </c>
      <c r="BB45" s="14"/>
      <c r="BC45" s="14"/>
      <c r="BD45" s="14"/>
      <c r="BE45" s="14"/>
      <c r="BF45" s="14"/>
      <c r="BG45" s="14"/>
      <c r="BH45" s="14"/>
      <c r="BI45" s="14"/>
      <c r="BJ45" s="14"/>
      <c r="BK45" s="14"/>
      <c r="BL45" s="14"/>
      <c r="BM45" s="14"/>
      <c r="BN45" s="14"/>
      <c r="BO45" s="14"/>
      <c r="BP45" s="14"/>
      <c r="BQ45" s="14"/>
      <c r="BR45" s="14"/>
      <c r="BS45" s="14"/>
      <c r="BT45" s="14"/>
      <c r="BU45" s="14"/>
      <c r="BV45" s="14"/>
      <c r="BW45" s="14"/>
      <c r="BX45" s="14"/>
      <c r="BY45" s="14"/>
      <c r="BZ45" s="14"/>
      <c r="CA45" s="14"/>
      <c r="CB45" s="14"/>
      <c r="CC45" s="14"/>
      <c r="CD45" s="14"/>
      <c r="CE45" s="14"/>
      <c r="CF45" s="14"/>
      <c r="CG45" s="14"/>
      <c r="CH45" s="14"/>
      <c r="CI45" s="14"/>
      <c r="CJ45" s="14"/>
      <c r="CK45" s="14"/>
      <c r="CL45" s="14"/>
      <c r="CM45" s="14"/>
      <c r="CN45" s="14"/>
      <c r="CO45" s="30">
        <f t="shared" si="1"/>
        <v>2</v>
      </c>
    </row>
    <row r="46" spans="1:93" ht="15.75" customHeight="1" x14ac:dyDescent="0.35">
      <c r="A46" s="13">
        <v>39</v>
      </c>
      <c r="B46" s="11" t="s">
        <v>44</v>
      </c>
      <c r="C46" s="15" t="s">
        <v>47</v>
      </c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>
        <v>1</v>
      </c>
      <c r="AI46" s="14"/>
      <c r="AJ46" s="14"/>
      <c r="AK46" s="14"/>
      <c r="AL46" s="14"/>
      <c r="AM46" s="14"/>
      <c r="AN46" s="14"/>
      <c r="AO46" s="14"/>
      <c r="AP46" s="14"/>
      <c r="AQ46" s="14"/>
      <c r="AR46" s="14"/>
      <c r="AS46" s="14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  <c r="BF46" s="14"/>
      <c r="BG46" s="14"/>
      <c r="BH46" s="14"/>
      <c r="BI46" s="14"/>
      <c r="BJ46" s="14"/>
      <c r="BK46" s="14"/>
      <c r="BL46" s="14"/>
      <c r="BM46" s="14"/>
      <c r="BN46" s="14"/>
      <c r="BO46" s="14">
        <v>1</v>
      </c>
      <c r="BP46" s="14"/>
      <c r="BQ46" s="14"/>
      <c r="BR46" s="14"/>
      <c r="BS46" s="14"/>
      <c r="BT46" s="14"/>
      <c r="BU46" s="14"/>
      <c r="BV46" s="14"/>
      <c r="BW46" s="14"/>
      <c r="BX46" s="14"/>
      <c r="BY46" s="14"/>
      <c r="BZ46" s="14"/>
      <c r="CA46" s="14"/>
      <c r="CB46" s="14"/>
      <c r="CC46" s="14"/>
      <c r="CD46" s="14"/>
      <c r="CE46" s="14"/>
      <c r="CF46" s="14"/>
      <c r="CG46" s="14"/>
      <c r="CH46" s="14"/>
      <c r="CI46" s="14"/>
      <c r="CJ46" s="14"/>
      <c r="CK46" s="14"/>
      <c r="CL46" s="14"/>
      <c r="CM46" s="14"/>
      <c r="CN46" s="14"/>
      <c r="CO46" s="30">
        <f t="shared" si="1"/>
        <v>2</v>
      </c>
    </row>
    <row r="47" spans="1:93" ht="15.75" customHeight="1" x14ac:dyDescent="0.35">
      <c r="A47" s="13">
        <v>40</v>
      </c>
      <c r="B47" s="11" t="s">
        <v>45</v>
      </c>
      <c r="C47" s="15" t="s">
        <v>47</v>
      </c>
      <c r="D47" s="14"/>
      <c r="E47" s="14">
        <v>1</v>
      </c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  <c r="BN47" s="14"/>
      <c r="BO47" s="14"/>
      <c r="BP47" s="14"/>
      <c r="BQ47" s="14"/>
      <c r="BR47" s="14">
        <v>1</v>
      </c>
      <c r="BS47" s="14"/>
      <c r="BT47" s="14"/>
      <c r="BU47" s="14"/>
      <c r="BV47" s="14"/>
      <c r="BW47" s="14"/>
      <c r="BX47" s="14"/>
      <c r="BY47" s="14"/>
      <c r="BZ47" s="14"/>
      <c r="CA47" s="14"/>
      <c r="CB47" s="14"/>
      <c r="CC47" s="14"/>
      <c r="CD47" s="14"/>
      <c r="CE47" s="14"/>
      <c r="CF47" s="14"/>
      <c r="CG47" s="14"/>
      <c r="CH47" s="14"/>
      <c r="CI47" s="14"/>
      <c r="CJ47" s="14"/>
      <c r="CK47" s="14"/>
      <c r="CL47" s="14"/>
      <c r="CM47" s="14"/>
      <c r="CN47" s="14"/>
      <c r="CO47" s="30">
        <f t="shared" si="1"/>
        <v>2</v>
      </c>
    </row>
    <row r="48" spans="1:93" ht="15.75" customHeight="1" x14ac:dyDescent="0.35">
      <c r="A48" s="13">
        <v>41</v>
      </c>
      <c r="B48" s="11" t="s">
        <v>46</v>
      </c>
      <c r="C48" s="15" t="s">
        <v>47</v>
      </c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>
        <v>1</v>
      </c>
      <c r="AK48" s="14"/>
      <c r="AL48" s="14"/>
      <c r="AM48" s="14"/>
      <c r="AN48" s="14"/>
      <c r="AO48" s="14"/>
      <c r="AP48" s="14"/>
      <c r="AQ48" s="14"/>
      <c r="AR48" s="14"/>
      <c r="AS48" s="14"/>
      <c r="AT48" s="14"/>
      <c r="AU48" s="14"/>
      <c r="AV48" s="14"/>
      <c r="AW48" s="14"/>
      <c r="AX48" s="14"/>
      <c r="AY48" s="14"/>
      <c r="AZ48" s="14"/>
      <c r="BA48" s="14"/>
      <c r="BB48" s="14"/>
      <c r="BC48" s="14">
        <v>1</v>
      </c>
      <c r="BD48" s="14"/>
      <c r="BE48" s="14"/>
      <c r="BF48" s="14"/>
      <c r="BG48" s="14"/>
      <c r="BH48" s="14"/>
      <c r="BI48" s="14"/>
      <c r="BJ48" s="14"/>
      <c r="BK48" s="14"/>
      <c r="BL48" s="14"/>
      <c r="BM48" s="14"/>
      <c r="BN48" s="14"/>
      <c r="BO48" s="14"/>
      <c r="BP48" s="14"/>
      <c r="BQ48" s="14"/>
      <c r="BR48" s="14"/>
      <c r="BS48" s="14"/>
      <c r="BT48" s="14"/>
      <c r="BU48" s="14"/>
      <c r="BV48" s="14"/>
      <c r="BW48" s="14"/>
      <c r="BX48" s="14"/>
      <c r="BY48" s="14"/>
      <c r="BZ48" s="14"/>
      <c r="CA48" s="14"/>
      <c r="CB48" s="14"/>
      <c r="CC48" s="14"/>
      <c r="CD48" s="14"/>
      <c r="CE48" s="14"/>
      <c r="CF48" s="14"/>
      <c r="CG48" s="14"/>
      <c r="CH48" s="14"/>
      <c r="CI48" s="14"/>
      <c r="CJ48" s="14"/>
      <c r="CK48" s="14"/>
      <c r="CL48" s="14"/>
      <c r="CM48" s="14"/>
      <c r="CN48" s="14"/>
      <c r="CO48" s="30">
        <f t="shared" si="1"/>
        <v>2</v>
      </c>
    </row>
    <row r="49" spans="1:93" s="23" customFormat="1" ht="15.75" customHeight="1" x14ac:dyDescent="0.35">
      <c r="A49" s="19">
        <v>42</v>
      </c>
      <c r="B49" s="26" t="s">
        <v>48</v>
      </c>
      <c r="C49" s="27" t="s">
        <v>79</v>
      </c>
      <c r="D49" s="21"/>
      <c r="E49" s="21"/>
      <c r="F49" s="21">
        <v>1</v>
      </c>
      <c r="G49" s="21">
        <v>1</v>
      </c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1"/>
      <c r="AN49" s="21"/>
      <c r="AO49" s="21"/>
      <c r="AP49" s="21"/>
      <c r="AQ49" s="21"/>
      <c r="AR49" s="21"/>
      <c r="AS49" s="21"/>
      <c r="AT49" s="21"/>
      <c r="AU49" s="21"/>
      <c r="AV49" s="21"/>
      <c r="AW49" s="21"/>
      <c r="AX49" s="21"/>
      <c r="AY49" s="21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/>
      <c r="BL49" s="21"/>
      <c r="BM49" s="21"/>
      <c r="BN49" s="21"/>
      <c r="BO49" s="21"/>
      <c r="BP49" s="21"/>
      <c r="BQ49" s="21"/>
      <c r="BR49" s="21"/>
      <c r="BS49" s="21"/>
      <c r="BT49" s="21"/>
      <c r="BU49" s="21"/>
      <c r="BV49" s="21"/>
      <c r="BW49" s="21"/>
      <c r="BX49" s="21"/>
      <c r="BY49" s="21"/>
      <c r="BZ49" s="21"/>
      <c r="CA49" s="21"/>
      <c r="CB49" s="21"/>
      <c r="CC49" s="21"/>
      <c r="CD49" s="21"/>
      <c r="CE49" s="21"/>
      <c r="CF49" s="21"/>
      <c r="CG49" s="21"/>
      <c r="CH49" s="21"/>
      <c r="CI49" s="21"/>
      <c r="CJ49" s="21"/>
      <c r="CK49" s="21"/>
      <c r="CL49" s="21"/>
      <c r="CM49" s="21"/>
      <c r="CN49" s="21"/>
      <c r="CO49" s="30">
        <f t="shared" si="1"/>
        <v>2</v>
      </c>
    </row>
    <row r="50" spans="1:93" s="23" customFormat="1" ht="15.75" customHeight="1" x14ac:dyDescent="0.35">
      <c r="A50" s="19">
        <v>43</v>
      </c>
      <c r="B50" s="26" t="s">
        <v>49</v>
      </c>
      <c r="C50" s="27" t="s">
        <v>79</v>
      </c>
      <c r="D50" s="21"/>
      <c r="E50" s="21"/>
      <c r="F50" s="21">
        <v>1</v>
      </c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21"/>
      <c r="AS50" s="21"/>
      <c r="AT50" s="21"/>
      <c r="AU50" s="21"/>
      <c r="AV50" s="21"/>
      <c r="AW50" s="21"/>
      <c r="AX50" s="21"/>
      <c r="AY50" s="21"/>
      <c r="AZ50" s="21"/>
      <c r="BA50" s="21"/>
      <c r="BB50" s="21"/>
      <c r="BC50" s="21"/>
      <c r="BD50" s="21"/>
      <c r="BE50" s="21"/>
      <c r="BF50" s="21"/>
      <c r="BG50" s="21"/>
      <c r="BH50" s="21"/>
      <c r="BI50" s="21"/>
      <c r="BJ50" s="21"/>
      <c r="BK50" s="21"/>
      <c r="BL50" s="21"/>
      <c r="BM50" s="21"/>
      <c r="BN50" s="21"/>
      <c r="BO50" s="21"/>
      <c r="BP50" s="21"/>
      <c r="BQ50" s="21"/>
      <c r="BR50" s="21">
        <v>1</v>
      </c>
      <c r="BS50" s="21"/>
      <c r="BT50" s="21"/>
      <c r="BU50" s="21"/>
      <c r="BV50" s="21"/>
      <c r="BW50" s="21"/>
      <c r="BX50" s="21"/>
      <c r="BY50" s="21"/>
      <c r="BZ50" s="21"/>
      <c r="CA50" s="21"/>
      <c r="CB50" s="21"/>
      <c r="CC50" s="21"/>
      <c r="CD50" s="21"/>
      <c r="CE50" s="21"/>
      <c r="CF50" s="21"/>
      <c r="CG50" s="21"/>
      <c r="CH50" s="21"/>
      <c r="CI50" s="21"/>
      <c r="CJ50" s="21"/>
      <c r="CK50" s="21"/>
      <c r="CL50" s="21"/>
      <c r="CM50" s="21"/>
      <c r="CN50" s="21"/>
      <c r="CO50" s="30">
        <f t="shared" si="1"/>
        <v>2</v>
      </c>
    </row>
    <row r="51" spans="1:93" s="23" customFormat="1" ht="15.75" customHeight="1" x14ac:dyDescent="0.35">
      <c r="A51" s="19">
        <v>44</v>
      </c>
      <c r="B51" s="26" t="s">
        <v>50</v>
      </c>
      <c r="C51" s="27" t="s">
        <v>79</v>
      </c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>
        <v>1</v>
      </c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>
        <v>1</v>
      </c>
      <c r="AL51" s="21"/>
      <c r="AM51" s="21"/>
      <c r="AN51" s="21"/>
      <c r="AO51" s="21"/>
      <c r="AP51" s="21"/>
      <c r="AQ51" s="21"/>
      <c r="AR51" s="21"/>
      <c r="AS51" s="21"/>
      <c r="AT51" s="21"/>
      <c r="AU51" s="21"/>
      <c r="AV51" s="21"/>
      <c r="AW51" s="21"/>
      <c r="AX51" s="21"/>
      <c r="AY51" s="21"/>
      <c r="AZ51" s="21"/>
      <c r="BA51" s="21"/>
      <c r="BB51" s="21"/>
      <c r="BC51" s="21"/>
      <c r="BD51" s="21"/>
      <c r="BE51" s="21"/>
      <c r="BF51" s="21"/>
      <c r="BG51" s="21"/>
      <c r="BH51" s="21"/>
      <c r="BI51" s="21"/>
      <c r="BJ51" s="21"/>
      <c r="BK51" s="21"/>
      <c r="BL51" s="21"/>
      <c r="BM51" s="21"/>
      <c r="BN51" s="21"/>
      <c r="BO51" s="21"/>
      <c r="BP51" s="21"/>
      <c r="BQ51" s="21"/>
      <c r="BR51" s="21"/>
      <c r="BS51" s="21"/>
      <c r="BT51" s="21"/>
      <c r="BU51" s="21"/>
      <c r="BV51" s="21"/>
      <c r="BW51" s="21"/>
      <c r="BX51" s="21"/>
      <c r="BY51" s="21"/>
      <c r="BZ51" s="21"/>
      <c r="CA51" s="21"/>
      <c r="CB51" s="21"/>
      <c r="CC51" s="21"/>
      <c r="CD51" s="21"/>
      <c r="CE51" s="21"/>
      <c r="CF51" s="21"/>
      <c r="CG51" s="21"/>
      <c r="CH51" s="21"/>
      <c r="CI51" s="21"/>
      <c r="CJ51" s="21"/>
      <c r="CK51" s="21"/>
      <c r="CL51" s="21"/>
      <c r="CM51" s="21"/>
      <c r="CN51" s="21"/>
      <c r="CO51" s="30">
        <f t="shared" si="1"/>
        <v>2</v>
      </c>
    </row>
    <row r="52" spans="1:93" s="23" customFormat="1" ht="15.75" customHeight="1" x14ac:dyDescent="0.35">
      <c r="A52" s="19">
        <v>45</v>
      </c>
      <c r="B52" s="26" t="s">
        <v>51</v>
      </c>
      <c r="C52" s="27" t="s">
        <v>79</v>
      </c>
      <c r="D52" s="21"/>
      <c r="E52" s="21"/>
      <c r="F52" s="21">
        <v>1</v>
      </c>
      <c r="G52" s="21">
        <v>1</v>
      </c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21"/>
      <c r="AS52" s="21"/>
      <c r="AT52" s="21"/>
      <c r="AU52" s="21"/>
      <c r="AV52" s="21"/>
      <c r="AW52" s="21"/>
      <c r="AX52" s="21"/>
      <c r="AY52" s="21"/>
      <c r="AZ52" s="21"/>
      <c r="BA52" s="21"/>
      <c r="BB52" s="21"/>
      <c r="BC52" s="21"/>
      <c r="BD52" s="21"/>
      <c r="BE52" s="21"/>
      <c r="BF52" s="21"/>
      <c r="BG52" s="21"/>
      <c r="BH52" s="21"/>
      <c r="BI52" s="21"/>
      <c r="BJ52" s="21"/>
      <c r="BK52" s="21"/>
      <c r="BL52" s="21"/>
      <c r="BM52" s="21"/>
      <c r="BN52" s="21"/>
      <c r="BO52" s="21"/>
      <c r="BP52" s="21"/>
      <c r="BQ52" s="21"/>
      <c r="BR52" s="21"/>
      <c r="BS52" s="21"/>
      <c r="BT52" s="21"/>
      <c r="BU52" s="21"/>
      <c r="BV52" s="21"/>
      <c r="BW52" s="21"/>
      <c r="BX52" s="21"/>
      <c r="BY52" s="21"/>
      <c r="BZ52" s="21"/>
      <c r="CA52" s="21"/>
      <c r="CB52" s="21"/>
      <c r="CC52" s="21"/>
      <c r="CD52" s="21"/>
      <c r="CE52" s="21"/>
      <c r="CF52" s="21"/>
      <c r="CG52" s="21"/>
      <c r="CH52" s="21"/>
      <c r="CI52" s="21"/>
      <c r="CJ52" s="21"/>
      <c r="CK52" s="21"/>
      <c r="CL52" s="21"/>
      <c r="CM52" s="21"/>
      <c r="CN52" s="21"/>
      <c r="CO52" s="30">
        <f t="shared" si="1"/>
        <v>2</v>
      </c>
    </row>
    <row r="53" spans="1:93" s="23" customFormat="1" ht="15.75" customHeight="1" x14ac:dyDescent="0.35">
      <c r="A53" s="19">
        <v>46</v>
      </c>
      <c r="B53" s="26" t="s">
        <v>52</v>
      </c>
      <c r="C53" s="27" t="s">
        <v>79</v>
      </c>
      <c r="D53" s="21"/>
      <c r="E53" s="21"/>
      <c r="F53" s="21">
        <v>1</v>
      </c>
      <c r="G53" s="21"/>
      <c r="H53" s="21">
        <v>1</v>
      </c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21"/>
      <c r="AS53" s="21"/>
      <c r="AT53" s="21"/>
      <c r="AU53" s="21"/>
      <c r="AV53" s="21"/>
      <c r="AW53" s="21"/>
      <c r="AX53" s="21"/>
      <c r="AY53" s="21"/>
      <c r="AZ53" s="21"/>
      <c r="BA53" s="21"/>
      <c r="BB53" s="21"/>
      <c r="BC53" s="21"/>
      <c r="BD53" s="21"/>
      <c r="BE53" s="21"/>
      <c r="BF53" s="21"/>
      <c r="BG53" s="21"/>
      <c r="BH53" s="21"/>
      <c r="BI53" s="21"/>
      <c r="BJ53" s="21"/>
      <c r="BK53" s="21"/>
      <c r="BL53" s="21"/>
      <c r="BM53" s="21"/>
      <c r="BN53" s="21"/>
      <c r="BO53" s="21"/>
      <c r="BP53" s="21"/>
      <c r="BQ53" s="21"/>
      <c r="BR53" s="21"/>
      <c r="BS53" s="21"/>
      <c r="BT53" s="21"/>
      <c r="BU53" s="21"/>
      <c r="BV53" s="21"/>
      <c r="BW53" s="21"/>
      <c r="BX53" s="21"/>
      <c r="BY53" s="21"/>
      <c r="BZ53" s="21"/>
      <c r="CA53" s="21"/>
      <c r="CB53" s="21"/>
      <c r="CC53" s="21"/>
      <c r="CD53" s="21"/>
      <c r="CE53" s="21"/>
      <c r="CF53" s="21"/>
      <c r="CG53" s="21"/>
      <c r="CH53" s="21"/>
      <c r="CI53" s="21"/>
      <c r="CJ53" s="21"/>
      <c r="CK53" s="21"/>
      <c r="CL53" s="21"/>
      <c r="CM53" s="21"/>
      <c r="CN53" s="21"/>
      <c r="CO53" s="30">
        <f t="shared" si="1"/>
        <v>2</v>
      </c>
    </row>
    <row r="54" spans="1:93" s="23" customFormat="1" ht="15.75" customHeight="1" x14ac:dyDescent="0.35">
      <c r="A54" s="19">
        <v>47</v>
      </c>
      <c r="B54" s="26" t="s">
        <v>53</v>
      </c>
      <c r="C54" s="27" t="s">
        <v>79</v>
      </c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>
        <v>1</v>
      </c>
      <c r="AP54" s="21"/>
      <c r="AQ54" s="21"/>
      <c r="AR54" s="21"/>
      <c r="AS54" s="21"/>
      <c r="AT54" s="21"/>
      <c r="AU54" s="21"/>
      <c r="AV54" s="21"/>
      <c r="AW54" s="21">
        <v>1</v>
      </c>
      <c r="AX54" s="21"/>
      <c r="AY54" s="21"/>
      <c r="AZ54" s="21"/>
      <c r="BA54" s="21"/>
      <c r="BB54" s="21"/>
      <c r="BC54" s="21"/>
      <c r="BD54" s="21"/>
      <c r="BE54" s="21"/>
      <c r="BF54" s="21"/>
      <c r="BG54" s="21"/>
      <c r="BH54" s="21"/>
      <c r="BI54" s="21"/>
      <c r="BJ54" s="21"/>
      <c r="BK54" s="21"/>
      <c r="BL54" s="21"/>
      <c r="BM54" s="21"/>
      <c r="BN54" s="21"/>
      <c r="BO54" s="21"/>
      <c r="BP54" s="21"/>
      <c r="BQ54" s="21"/>
      <c r="BR54" s="21"/>
      <c r="BS54" s="21"/>
      <c r="BT54" s="21"/>
      <c r="BU54" s="21"/>
      <c r="BV54" s="21"/>
      <c r="BW54" s="21"/>
      <c r="BX54" s="21"/>
      <c r="BY54" s="21"/>
      <c r="BZ54" s="21"/>
      <c r="CA54" s="21"/>
      <c r="CB54" s="21"/>
      <c r="CC54" s="21"/>
      <c r="CD54" s="21"/>
      <c r="CE54" s="21"/>
      <c r="CF54" s="21"/>
      <c r="CG54" s="21"/>
      <c r="CH54" s="21"/>
      <c r="CI54" s="21"/>
      <c r="CJ54" s="21"/>
      <c r="CK54" s="21"/>
      <c r="CL54" s="21"/>
      <c r="CM54" s="21"/>
      <c r="CN54" s="21"/>
      <c r="CO54" s="30">
        <f t="shared" si="1"/>
        <v>2</v>
      </c>
    </row>
    <row r="55" spans="1:93" s="23" customFormat="1" ht="15.75" customHeight="1" x14ac:dyDescent="0.35">
      <c r="A55" s="19">
        <v>48</v>
      </c>
      <c r="B55" s="26" t="s">
        <v>54</v>
      </c>
      <c r="C55" s="27" t="s">
        <v>79</v>
      </c>
      <c r="D55" s="21"/>
      <c r="E55" s="21"/>
      <c r="F55" s="21">
        <v>1</v>
      </c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21"/>
      <c r="AS55" s="21"/>
      <c r="AT55" s="21"/>
      <c r="AU55" s="21"/>
      <c r="AV55" s="21"/>
      <c r="AW55" s="21"/>
      <c r="AX55" s="21"/>
      <c r="AY55" s="21"/>
      <c r="AZ55" s="21"/>
      <c r="BA55" s="21"/>
      <c r="BB55" s="21"/>
      <c r="BC55" s="21"/>
      <c r="BD55" s="21"/>
      <c r="BE55" s="21"/>
      <c r="BF55" s="21"/>
      <c r="BG55" s="21"/>
      <c r="BH55" s="21"/>
      <c r="BI55" s="21"/>
      <c r="BJ55" s="21"/>
      <c r="BK55" s="21"/>
      <c r="BL55" s="21"/>
      <c r="BM55" s="21"/>
      <c r="BN55" s="21"/>
      <c r="BO55" s="21"/>
      <c r="BP55" s="21"/>
      <c r="BQ55" s="21"/>
      <c r="BR55" s="21">
        <v>1</v>
      </c>
      <c r="BS55" s="21"/>
      <c r="BT55" s="21"/>
      <c r="BU55" s="21"/>
      <c r="BV55" s="21"/>
      <c r="BW55" s="21"/>
      <c r="BX55" s="21"/>
      <c r="BY55" s="21"/>
      <c r="BZ55" s="21"/>
      <c r="CA55" s="21"/>
      <c r="CB55" s="21"/>
      <c r="CC55" s="21"/>
      <c r="CD55" s="21"/>
      <c r="CE55" s="21"/>
      <c r="CF55" s="21"/>
      <c r="CG55" s="21"/>
      <c r="CH55" s="21"/>
      <c r="CI55" s="21"/>
      <c r="CJ55" s="21"/>
      <c r="CK55" s="21"/>
      <c r="CL55" s="21"/>
      <c r="CM55" s="21"/>
      <c r="CN55" s="21"/>
      <c r="CO55" s="30">
        <f t="shared" si="1"/>
        <v>2</v>
      </c>
    </row>
    <row r="56" spans="1:93" s="23" customFormat="1" ht="15.75" customHeight="1" x14ac:dyDescent="0.35">
      <c r="A56" s="19">
        <v>49</v>
      </c>
      <c r="B56" s="26" t="s">
        <v>55</v>
      </c>
      <c r="C56" s="27" t="s">
        <v>79</v>
      </c>
      <c r="D56" s="21"/>
      <c r="E56" s="21"/>
      <c r="F56" s="21">
        <v>1</v>
      </c>
      <c r="G56" s="21">
        <v>1</v>
      </c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21"/>
      <c r="AS56" s="21"/>
      <c r="AT56" s="21"/>
      <c r="AU56" s="21"/>
      <c r="AV56" s="21"/>
      <c r="AW56" s="21"/>
      <c r="AX56" s="21"/>
      <c r="AY56" s="21"/>
      <c r="AZ56" s="21"/>
      <c r="BA56" s="21"/>
      <c r="BB56" s="21"/>
      <c r="BC56" s="21"/>
      <c r="BD56" s="21"/>
      <c r="BE56" s="21"/>
      <c r="BF56" s="21"/>
      <c r="BG56" s="21"/>
      <c r="BH56" s="21"/>
      <c r="BI56" s="21"/>
      <c r="BJ56" s="21"/>
      <c r="BK56" s="21"/>
      <c r="BL56" s="21"/>
      <c r="BM56" s="21"/>
      <c r="BN56" s="21"/>
      <c r="BO56" s="21"/>
      <c r="BP56" s="21"/>
      <c r="BQ56" s="21"/>
      <c r="BR56" s="21"/>
      <c r="BS56" s="21"/>
      <c r="BT56" s="21"/>
      <c r="BU56" s="21"/>
      <c r="BV56" s="21"/>
      <c r="BW56" s="21"/>
      <c r="BX56" s="21"/>
      <c r="BY56" s="21"/>
      <c r="BZ56" s="21"/>
      <c r="CA56" s="21"/>
      <c r="CB56" s="21"/>
      <c r="CC56" s="21"/>
      <c r="CD56" s="21"/>
      <c r="CE56" s="21"/>
      <c r="CF56" s="21"/>
      <c r="CG56" s="21"/>
      <c r="CH56" s="21"/>
      <c r="CI56" s="21"/>
      <c r="CJ56" s="21"/>
      <c r="CK56" s="21"/>
      <c r="CL56" s="21"/>
      <c r="CM56" s="21"/>
      <c r="CN56" s="21"/>
      <c r="CO56" s="30">
        <f t="shared" si="1"/>
        <v>2</v>
      </c>
    </row>
    <row r="57" spans="1:93" s="23" customFormat="1" ht="15.75" customHeight="1" x14ac:dyDescent="0.35">
      <c r="A57" s="19">
        <v>50</v>
      </c>
      <c r="B57" s="26" t="s">
        <v>56</v>
      </c>
      <c r="C57" s="27" t="s">
        <v>79</v>
      </c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>
        <v>1</v>
      </c>
      <c r="AK57" s="21">
        <v>1</v>
      </c>
      <c r="AL57" s="21"/>
      <c r="AM57" s="21"/>
      <c r="AN57" s="21"/>
      <c r="AO57" s="21"/>
      <c r="AP57" s="21"/>
      <c r="AQ57" s="21"/>
      <c r="AR57" s="21"/>
      <c r="AS57" s="21"/>
      <c r="AT57" s="21"/>
      <c r="AU57" s="21"/>
      <c r="AV57" s="21"/>
      <c r="AW57" s="21"/>
      <c r="AX57" s="21"/>
      <c r="AY57" s="21"/>
      <c r="AZ57" s="21"/>
      <c r="BA57" s="21"/>
      <c r="BB57" s="21"/>
      <c r="BC57" s="21"/>
      <c r="BD57" s="21"/>
      <c r="BE57" s="21"/>
      <c r="BF57" s="21"/>
      <c r="BG57" s="21"/>
      <c r="BH57" s="21"/>
      <c r="BI57" s="21"/>
      <c r="BJ57" s="21"/>
      <c r="BK57" s="21"/>
      <c r="BL57" s="21"/>
      <c r="BM57" s="21"/>
      <c r="BN57" s="21"/>
      <c r="BO57" s="21"/>
      <c r="BP57" s="21"/>
      <c r="BQ57" s="21"/>
      <c r="BR57" s="21"/>
      <c r="BS57" s="21"/>
      <c r="BT57" s="21"/>
      <c r="BU57" s="21"/>
      <c r="BV57" s="21"/>
      <c r="BW57" s="21"/>
      <c r="BX57" s="21"/>
      <c r="BY57" s="21"/>
      <c r="BZ57" s="21"/>
      <c r="CA57" s="21"/>
      <c r="CB57" s="21"/>
      <c r="CC57" s="21"/>
      <c r="CD57" s="21"/>
      <c r="CE57" s="21"/>
      <c r="CF57" s="21"/>
      <c r="CG57" s="21"/>
      <c r="CH57" s="21"/>
      <c r="CI57" s="21"/>
      <c r="CJ57" s="21"/>
      <c r="CK57" s="21"/>
      <c r="CL57" s="21"/>
      <c r="CM57" s="21"/>
      <c r="CN57" s="21"/>
      <c r="CO57" s="30">
        <f t="shared" si="1"/>
        <v>2</v>
      </c>
    </row>
    <row r="58" spans="1:93" s="23" customFormat="1" ht="15.75" customHeight="1" x14ac:dyDescent="0.35">
      <c r="A58" s="19">
        <v>51</v>
      </c>
      <c r="B58" s="26" t="s">
        <v>57</v>
      </c>
      <c r="C58" s="27" t="s">
        <v>79</v>
      </c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>
        <v>1</v>
      </c>
      <c r="AQ58" s="21"/>
      <c r="AR58" s="21"/>
      <c r="AS58" s="21"/>
      <c r="AT58" s="21"/>
      <c r="AU58" s="21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21"/>
      <c r="BK58" s="21"/>
      <c r="BL58" s="21"/>
      <c r="BM58" s="21"/>
      <c r="BN58" s="21"/>
      <c r="BO58" s="21"/>
      <c r="BP58" s="21"/>
      <c r="BQ58" s="21"/>
      <c r="BR58" s="21"/>
      <c r="BS58" s="21"/>
      <c r="BT58" s="21"/>
      <c r="BU58" s="21">
        <v>1</v>
      </c>
      <c r="BV58" s="21"/>
      <c r="BW58" s="21"/>
      <c r="BX58" s="21"/>
      <c r="BY58" s="21"/>
      <c r="BZ58" s="21"/>
      <c r="CA58" s="21"/>
      <c r="CB58" s="21"/>
      <c r="CC58" s="21"/>
      <c r="CD58" s="21"/>
      <c r="CE58" s="21"/>
      <c r="CF58" s="21"/>
      <c r="CG58" s="21"/>
      <c r="CH58" s="21"/>
      <c r="CI58" s="21"/>
      <c r="CJ58" s="21"/>
      <c r="CK58" s="21"/>
      <c r="CL58" s="21"/>
      <c r="CM58" s="21"/>
      <c r="CN58" s="21"/>
      <c r="CO58" s="30">
        <f t="shared" si="1"/>
        <v>2</v>
      </c>
    </row>
    <row r="59" spans="1:93" s="23" customFormat="1" ht="15.75" customHeight="1" x14ac:dyDescent="0.35">
      <c r="A59" s="19">
        <v>52</v>
      </c>
      <c r="B59" s="22" t="s">
        <v>58</v>
      </c>
      <c r="C59" s="27" t="s">
        <v>79</v>
      </c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>
        <v>1</v>
      </c>
      <c r="AI59" s="21"/>
      <c r="AJ59" s="21"/>
      <c r="AK59" s="21">
        <v>1</v>
      </c>
      <c r="AL59" s="21"/>
      <c r="AM59" s="21"/>
      <c r="AN59" s="21"/>
      <c r="AO59" s="21"/>
      <c r="AP59" s="21"/>
      <c r="AQ59" s="21"/>
      <c r="AR59" s="21"/>
      <c r="AS59" s="21"/>
      <c r="AT59" s="21"/>
      <c r="AU59" s="21"/>
      <c r="AV59" s="21"/>
      <c r="AW59" s="21"/>
      <c r="AX59" s="21"/>
      <c r="AY59" s="21"/>
      <c r="AZ59" s="21"/>
      <c r="BA59" s="21"/>
      <c r="BB59" s="21"/>
      <c r="BC59" s="21"/>
      <c r="BD59" s="21"/>
      <c r="BE59" s="21"/>
      <c r="BF59" s="21"/>
      <c r="BG59" s="21"/>
      <c r="BH59" s="21"/>
      <c r="BI59" s="21"/>
      <c r="BJ59" s="21"/>
      <c r="BK59" s="21"/>
      <c r="BL59" s="21"/>
      <c r="BM59" s="21"/>
      <c r="BN59" s="21"/>
      <c r="BO59" s="21"/>
      <c r="BP59" s="21"/>
      <c r="BQ59" s="21"/>
      <c r="BR59" s="21"/>
      <c r="BS59" s="21"/>
      <c r="BT59" s="21"/>
      <c r="BU59" s="21"/>
      <c r="BV59" s="21"/>
      <c r="BW59" s="21"/>
      <c r="BX59" s="21"/>
      <c r="BY59" s="21"/>
      <c r="BZ59" s="21"/>
      <c r="CA59" s="21"/>
      <c r="CB59" s="21"/>
      <c r="CC59" s="21"/>
      <c r="CD59" s="21"/>
      <c r="CE59" s="21"/>
      <c r="CF59" s="21"/>
      <c r="CG59" s="21"/>
      <c r="CH59" s="21"/>
      <c r="CI59" s="21"/>
      <c r="CJ59" s="21"/>
      <c r="CK59" s="21"/>
      <c r="CL59" s="21"/>
      <c r="CM59" s="21"/>
      <c r="CN59" s="21"/>
      <c r="CO59" s="30">
        <f t="shared" si="1"/>
        <v>2</v>
      </c>
    </row>
    <row r="60" spans="1:93" s="23" customFormat="1" ht="15.75" customHeight="1" x14ac:dyDescent="0.35">
      <c r="A60" s="24">
        <v>53</v>
      </c>
      <c r="B60" s="20" t="s">
        <v>59</v>
      </c>
      <c r="C60" s="27" t="s">
        <v>79</v>
      </c>
      <c r="D60" s="25"/>
      <c r="E60" s="25"/>
      <c r="F60" s="25">
        <v>1</v>
      </c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25"/>
      <c r="AA60" s="25"/>
      <c r="AB60" s="25"/>
      <c r="AC60" s="25"/>
      <c r="AD60" s="25"/>
      <c r="AE60" s="25"/>
      <c r="AF60" s="25"/>
      <c r="AG60" s="25"/>
      <c r="AH60" s="25"/>
      <c r="AI60" s="25"/>
      <c r="AJ60" s="25"/>
      <c r="AK60" s="25"/>
      <c r="AL60" s="25"/>
      <c r="AM60" s="25"/>
      <c r="AN60" s="25"/>
      <c r="AO60" s="25">
        <v>1</v>
      </c>
      <c r="AP60" s="25"/>
      <c r="AQ60" s="25"/>
      <c r="AR60" s="25"/>
      <c r="AS60" s="25"/>
      <c r="AT60" s="25"/>
      <c r="AU60" s="25"/>
      <c r="AV60" s="25"/>
      <c r="AW60" s="25"/>
      <c r="AX60" s="25"/>
      <c r="AY60" s="25"/>
      <c r="AZ60" s="25"/>
      <c r="BA60" s="25"/>
      <c r="BB60" s="25"/>
      <c r="BC60" s="25"/>
      <c r="BD60" s="25"/>
      <c r="BE60" s="25"/>
      <c r="BF60" s="25"/>
      <c r="BG60" s="25"/>
      <c r="BH60" s="25"/>
      <c r="BI60" s="25"/>
      <c r="BJ60" s="25"/>
      <c r="BK60" s="25"/>
      <c r="BL60" s="25"/>
      <c r="BM60" s="25"/>
      <c r="BN60" s="25"/>
      <c r="BO60" s="25"/>
      <c r="BP60" s="25"/>
      <c r="BQ60" s="25"/>
      <c r="BR60" s="25"/>
      <c r="BS60" s="25"/>
      <c r="BT60" s="25"/>
      <c r="BU60" s="25"/>
      <c r="BV60" s="25"/>
      <c r="BW60" s="25"/>
      <c r="BX60" s="25"/>
      <c r="BY60" s="25"/>
      <c r="BZ60" s="25"/>
      <c r="CA60" s="25"/>
      <c r="CB60" s="25"/>
      <c r="CC60" s="25"/>
      <c r="CD60" s="25"/>
      <c r="CE60" s="25"/>
      <c r="CF60" s="25"/>
      <c r="CG60" s="25"/>
      <c r="CH60" s="25"/>
      <c r="CI60" s="25"/>
      <c r="CJ60" s="25"/>
      <c r="CK60" s="25"/>
      <c r="CL60" s="25"/>
      <c r="CM60" s="25"/>
      <c r="CN60" s="25"/>
      <c r="CO60" s="30">
        <f t="shared" si="1"/>
        <v>2</v>
      </c>
    </row>
    <row r="61" spans="1:93" s="23" customFormat="1" ht="15.75" customHeight="1" x14ac:dyDescent="0.35">
      <c r="A61" s="24">
        <v>54</v>
      </c>
      <c r="B61" s="20" t="s">
        <v>60</v>
      </c>
      <c r="C61" s="27" t="s">
        <v>79</v>
      </c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25"/>
      <c r="AA61" s="25"/>
      <c r="AB61" s="25"/>
      <c r="AC61" s="25"/>
      <c r="AD61" s="25"/>
      <c r="AE61" s="25"/>
      <c r="AF61" s="25"/>
      <c r="AG61" s="25"/>
      <c r="AH61" s="25"/>
      <c r="AI61" s="25"/>
      <c r="AJ61" s="25"/>
      <c r="AK61" s="25"/>
      <c r="AL61" s="25"/>
      <c r="AM61" s="25"/>
      <c r="AN61" s="25"/>
      <c r="AO61" s="25">
        <v>1</v>
      </c>
      <c r="AP61" s="25"/>
      <c r="AQ61" s="25"/>
      <c r="AR61" s="25"/>
      <c r="AS61" s="25"/>
      <c r="AT61" s="25"/>
      <c r="AU61" s="25"/>
      <c r="AV61" s="25"/>
      <c r="AW61" s="25">
        <v>1</v>
      </c>
      <c r="AX61" s="25"/>
      <c r="AY61" s="25"/>
      <c r="AZ61" s="25"/>
      <c r="BA61" s="25"/>
      <c r="BB61" s="25"/>
      <c r="BC61" s="25"/>
      <c r="BD61" s="25"/>
      <c r="BE61" s="25"/>
      <c r="BF61" s="25"/>
      <c r="BG61" s="25"/>
      <c r="BH61" s="25"/>
      <c r="BI61" s="25"/>
      <c r="BJ61" s="25"/>
      <c r="BK61" s="25"/>
      <c r="BL61" s="25"/>
      <c r="BM61" s="25"/>
      <c r="BN61" s="25"/>
      <c r="BO61" s="25"/>
      <c r="BP61" s="25"/>
      <c r="BQ61" s="25"/>
      <c r="BR61" s="25"/>
      <c r="BS61" s="25"/>
      <c r="BT61" s="25"/>
      <c r="BU61" s="25"/>
      <c r="BV61" s="25"/>
      <c r="BW61" s="25"/>
      <c r="BX61" s="25"/>
      <c r="BY61" s="25"/>
      <c r="BZ61" s="25"/>
      <c r="CA61" s="25"/>
      <c r="CB61" s="25"/>
      <c r="CC61" s="25"/>
      <c r="CD61" s="25"/>
      <c r="CE61" s="25"/>
      <c r="CF61" s="25"/>
      <c r="CG61" s="25"/>
      <c r="CH61" s="25"/>
      <c r="CI61" s="25"/>
      <c r="CJ61" s="25"/>
      <c r="CK61" s="25"/>
      <c r="CL61" s="25"/>
      <c r="CM61" s="25"/>
      <c r="CN61" s="25"/>
      <c r="CO61" s="30">
        <f t="shared" si="1"/>
        <v>2</v>
      </c>
    </row>
    <row r="62" spans="1:93" s="23" customFormat="1" ht="15.75" customHeight="1" x14ac:dyDescent="0.35">
      <c r="A62" s="24">
        <v>55</v>
      </c>
      <c r="B62" s="20" t="s">
        <v>61</v>
      </c>
      <c r="C62" s="27" t="s">
        <v>79</v>
      </c>
      <c r="D62" s="25"/>
      <c r="E62" s="25">
        <v>1</v>
      </c>
      <c r="F62" s="25"/>
      <c r="G62" s="25">
        <v>1</v>
      </c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25"/>
      <c r="AA62" s="25"/>
      <c r="AB62" s="25"/>
      <c r="AC62" s="25"/>
      <c r="AD62" s="25"/>
      <c r="AE62" s="25"/>
      <c r="AF62" s="25"/>
      <c r="AG62" s="25"/>
      <c r="AH62" s="25"/>
      <c r="AI62" s="25"/>
      <c r="AJ62" s="25"/>
      <c r="AK62" s="25"/>
      <c r="AL62" s="25"/>
      <c r="AM62" s="25"/>
      <c r="AN62" s="25"/>
      <c r="AO62" s="25"/>
      <c r="AP62" s="25"/>
      <c r="AQ62" s="25"/>
      <c r="AR62" s="25"/>
      <c r="AS62" s="25"/>
      <c r="AT62" s="25"/>
      <c r="AU62" s="25"/>
      <c r="AV62" s="25"/>
      <c r="AW62" s="25"/>
      <c r="AX62" s="25"/>
      <c r="AY62" s="25"/>
      <c r="AZ62" s="25"/>
      <c r="BA62" s="25"/>
      <c r="BB62" s="25"/>
      <c r="BC62" s="25"/>
      <c r="BD62" s="25"/>
      <c r="BE62" s="25"/>
      <c r="BF62" s="25"/>
      <c r="BG62" s="25"/>
      <c r="BH62" s="25"/>
      <c r="BI62" s="25"/>
      <c r="BJ62" s="25"/>
      <c r="BK62" s="25"/>
      <c r="BL62" s="25"/>
      <c r="BM62" s="25"/>
      <c r="BN62" s="25"/>
      <c r="BO62" s="25"/>
      <c r="BP62" s="25"/>
      <c r="BQ62" s="25"/>
      <c r="BR62" s="25"/>
      <c r="BS62" s="25"/>
      <c r="BT62" s="25"/>
      <c r="BU62" s="25"/>
      <c r="BV62" s="25"/>
      <c r="BW62" s="25"/>
      <c r="BX62" s="25"/>
      <c r="BY62" s="25"/>
      <c r="BZ62" s="25"/>
      <c r="CA62" s="25"/>
      <c r="CB62" s="25"/>
      <c r="CC62" s="25"/>
      <c r="CD62" s="25"/>
      <c r="CE62" s="25"/>
      <c r="CF62" s="25"/>
      <c r="CG62" s="25"/>
      <c r="CH62" s="25"/>
      <c r="CI62" s="25"/>
      <c r="CJ62" s="25"/>
      <c r="CK62" s="25"/>
      <c r="CL62" s="25"/>
      <c r="CM62" s="25"/>
      <c r="CN62" s="25"/>
      <c r="CO62" s="30">
        <f t="shared" si="1"/>
        <v>2</v>
      </c>
    </row>
    <row r="63" spans="1:93" s="23" customFormat="1" ht="15.75" customHeight="1" x14ac:dyDescent="0.35">
      <c r="A63" s="24">
        <v>56</v>
      </c>
      <c r="B63" s="20" t="s">
        <v>62</v>
      </c>
      <c r="C63" s="27" t="s">
        <v>79</v>
      </c>
      <c r="D63" s="25"/>
      <c r="E63" s="25"/>
      <c r="F63" s="25">
        <v>1</v>
      </c>
      <c r="G63" s="25">
        <v>1</v>
      </c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25"/>
      <c r="AA63" s="25"/>
      <c r="AB63" s="25"/>
      <c r="AC63" s="25"/>
      <c r="AD63" s="25"/>
      <c r="AE63" s="25"/>
      <c r="AF63" s="25"/>
      <c r="AG63" s="25"/>
      <c r="AH63" s="25"/>
      <c r="AI63" s="25"/>
      <c r="AJ63" s="25"/>
      <c r="AK63" s="25"/>
      <c r="AL63" s="25"/>
      <c r="AM63" s="25"/>
      <c r="AN63" s="25"/>
      <c r="AO63" s="25"/>
      <c r="AP63" s="25"/>
      <c r="AQ63" s="25"/>
      <c r="AR63" s="25"/>
      <c r="AS63" s="25"/>
      <c r="AT63" s="25"/>
      <c r="AU63" s="25"/>
      <c r="AV63" s="25"/>
      <c r="AW63" s="25"/>
      <c r="AX63" s="25"/>
      <c r="AY63" s="25"/>
      <c r="AZ63" s="25"/>
      <c r="BA63" s="25"/>
      <c r="BB63" s="25"/>
      <c r="BC63" s="25"/>
      <c r="BD63" s="25"/>
      <c r="BE63" s="25"/>
      <c r="BF63" s="25"/>
      <c r="BG63" s="25"/>
      <c r="BH63" s="25"/>
      <c r="BI63" s="25"/>
      <c r="BJ63" s="25"/>
      <c r="BK63" s="25"/>
      <c r="BL63" s="25"/>
      <c r="BM63" s="25"/>
      <c r="BN63" s="25"/>
      <c r="BO63" s="25"/>
      <c r="BP63" s="25"/>
      <c r="BQ63" s="25"/>
      <c r="BR63" s="25"/>
      <c r="BS63" s="25"/>
      <c r="BT63" s="25"/>
      <c r="BU63" s="25"/>
      <c r="BV63" s="25"/>
      <c r="BW63" s="25"/>
      <c r="BX63" s="25"/>
      <c r="BY63" s="25"/>
      <c r="BZ63" s="25"/>
      <c r="CA63" s="25"/>
      <c r="CB63" s="25"/>
      <c r="CC63" s="25"/>
      <c r="CD63" s="25"/>
      <c r="CE63" s="25"/>
      <c r="CF63" s="25"/>
      <c r="CG63" s="25"/>
      <c r="CH63" s="25"/>
      <c r="CI63" s="25"/>
      <c r="CJ63" s="25"/>
      <c r="CK63" s="25"/>
      <c r="CL63" s="25"/>
      <c r="CM63" s="25"/>
      <c r="CN63" s="25"/>
      <c r="CO63" s="30">
        <f t="shared" si="1"/>
        <v>2</v>
      </c>
    </row>
    <row r="64" spans="1:93" s="23" customFormat="1" ht="15.75" customHeight="1" x14ac:dyDescent="0.35">
      <c r="A64" s="24">
        <v>57</v>
      </c>
      <c r="B64" s="20" t="s">
        <v>63</v>
      </c>
      <c r="C64" s="27" t="s">
        <v>79</v>
      </c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25"/>
      <c r="AA64" s="25"/>
      <c r="AB64" s="25"/>
      <c r="AC64" s="25"/>
      <c r="AD64" s="25"/>
      <c r="AE64" s="25"/>
      <c r="AF64" s="25"/>
      <c r="AG64" s="25"/>
      <c r="AH64" s="25">
        <v>1</v>
      </c>
      <c r="AI64" s="25"/>
      <c r="AJ64" s="25"/>
      <c r="AK64" s="25"/>
      <c r="AL64" s="25"/>
      <c r="AM64" s="25"/>
      <c r="AN64" s="25"/>
      <c r="AO64" s="25"/>
      <c r="AP64" s="25"/>
      <c r="AQ64" s="25"/>
      <c r="AR64" s="25"/>
      <c r="AS64" s="25"/>
      <c r="AT64" s="25"/>
      <c r="AU64" s="25"/>
      <c r="AV64" s="25"/>
      <c r="AW64" s="25"/>
      <c r="AX64" s="25"/>
      <c r="AY64" s="25"/>
      <c r="AZ64" s="25"/>
      <c r="BA64" s="25"/>
      <c r="BB64" s="25"/>
      <c r="BC64" s="25"/>
      <c r="BD64" s="25"/>
      <c r="BE64" s="25"/>
      <c r="BF64" s="25"/>
      <c r="BG64" s="25"/>
      <c r="BH64" s="25"/>
      <c r="BI64" s="25"/>
      <c r="BJ64" s="25"/>
      <c r="BK64" s="25"/>
      <c r="BL64" s="25"/>
      <c r="BM64" s="25"/>
      <c r="BN64" s="25"/>
      <c r="BO64" s="25"/>
      <c r="BP64" s="25"/>
      <c r="BQ64" s="25"/>
      <c r="BR64" s="25"/>
      <c r="BS64" s="25"/>
      <c r="BT64" s="25">
        <v>1</v>
      </c>
      <c r="BU64" s="25"/>
      <c r="BV64" s="25"/>
      <c r="BW64" s="25"/>
      <c r="BX64" s="25"/>
      <c r="BY64" s="25"/>
      <c r="BZ64" s="25"/>
      <c r="CA64" s="25"/>
      <c r="CB64" s="25"/>
      <c r="CC64" s="25"/>
      <c r="CD64" s="25"/>
      <c r="CE64" s="25"/>
      <c r="CF64" s="25"/>
      <c r="CG64" s="25"/>
      <c r="CH64" s="25"/>
      <c r="CI64" s="25"/>
      <c r="CJ64" s="25"/>
      <c r="CK64" s="25"/>
      <c r="CL64" s="25"/>
      <c r="CM64" s="25"/>
      <c r="CN64" s="25"/>
      <c r="CO64" s="30">
        <f t="shared" si="1"/>
        <v>2</v>
      </c>
    </row>
    <row r="65" spans="1:93" s="23" customFormat="1" ht="15.75" customHeight="1" x14ac:dyDescent="0.35">
      <c r="A65" s="24">
        <v>58</v>
      </c>
      <c r="B65" s="20" t="s">
        <v>64</v>
      </c>
      <c r="C65" s="27" t="s">
        <v>79</v>
      </c>
      <c r="D65" s="25"/>
      <c r="E65" s="25"/>
      <c r="F65" s="25">
        <v>1</v>
      </c>
      <c r="G65" s="25">
        <v>1</v>
      </c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25"/>
      <c r="AA65" s="25"/>
      <c r="AB65" s="25"/>
      <c r="AC65" s="25"/>
      <c r="AD65" s="25"/>
      <c r="AE65" s="25"/>
      <c r="AF65" s="25"/>
      <c r="AG65" s="25"/>
      <c r="AH65" s="25"/>
      <c r="AI65" s="25"/>
      <c r="AJ65" s="25"/>
      <c r="AK65" s="25"/>
      <c r="AL65" s="25"/>
      <c r="AM65" s="25"/>
      <c r="AN65" s="25"/>
      <c r="AO65" s="25"/>
      <c r="AP65" s="25"/>
      <c r="AQ65" s="25"/>
      <c r="AR65" s="25"/>
      <c r="AS65" s="25"/>
      <c r="AT65" s="25"/>
      <c r="AU65" s="25"/>
      <c r="AV65" s="25"/>
      <c r="AW65" s="25"/>
      <c r="AX65" s="25"/>
      <c r="AY65" s="25"/>
      <c r="AZ65" s="25"/>
      <c r="BA65" s="25"/>
      <c r="BB65" s="25"/>
      <c r="BC65" s="25"/>
      <c r="BD65" s="25"/>
      <c r="BE65" s="25"/>
      <c r="BF65" s="25"/>
      <c r="BG65" s="25"/>
      <c r="BH65" s="25"/>
      <c r="BI65" s="25"/>
      <c r="BJ65" s="25"/>
      <c r="BK65" s="25"/>
      <c r="BL65" s="25"/>
      <c r="BM65" s="25"/>
      <c r="BN65" s="25"/>
      <c r="BO65" s="25"/>
      <c r="BP65" s="25"/>
      <c r="BQ65" s="25"/>
      <c r="BR65" s="25"/>
      <c r="BS65" s="25"/>
      <c r="BT65" s="25"/>
      <c r="BU65" s="25"/>
      <c r="BV65" s="25"/>
      <c r="BW65" s="25"/>
      <c r="BX65" s="25"/>
      <c r="BY65" s="25"/>
      <c r="BZ65" s="25"/>
      <c r="CA65" s="25"/>
      <c r="CB65" s="25"/>
      <c r="CC65" s="25"/>
      <c r="CD65" s="25"/>
      <c r="CE65" s="25"/>
      <c r="CF65" s="25"/>
      <c r="CG65" s="25"/>
      <c r="CH65" s="25"/>
      <c r="CI65" s="25"/>
      <c r="CJ65" s="25"/>
      <c r="CK65" s="25"/>
      <c r="CL65" s="25"/>
      <c r="CM65" s="25"/>
      <c r="CN65" s="25"/>
      <c r="CO65" s="30">
        <f t="shared" si="1"/>
        <v>2</v>
      </c>
    </row>
    <row r="66" spans="1:93" s="23" customFormat="1" ht="15.75" customHeight="1" x14ac:dyDescent="0.35">
      <c r="A66" s="24">
        <v>59</v>
      </c>
      <c r="B66" s="20" t="s">
        <v>65</v>
      </c>
      <c r="C66" s="27" t="s">
        <v>79</v>
      </c>
      <c r="D66" s="25"/>
      <c r="E66" s="25"/>
      <c r="F66" s="25">
        <v>1</v>
      </c>
      <c r="G66" s="25">
        <v>1</v>
      </c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5"/>
      <c r="AA66" s="25"/>
      <c r="AB66" s="25"/>
      <c r="AC66" s="25"/>
      <c r="AD66" s="25"/>
      <c r="AE66" s="25"/>
      <c r="AF66" s="25"/>
      <c r="AG66" s="25"/>
      <c r="AH66" s="25"/>
      <c r="AI66" s="25"/>
      <c r="AJ66" s="25"/>
      <c r="AK66" s="25"/>
      <c r="AL66" s="25"/>
      <c r="AM66" s="25"/>
      <c r="AN66" s="25"/>
      <c r="AO66" s="25"/>
      <c r="AP66" s="25"/>
      <c r="AQ66" s="25"/>
      <c r="AR66" s="25"/>
      <c r="AS66" s="25"/>
      <c r="AT66" s="25"/>
      <c r="AU66" s="25"/>
      <c r="AV66" s="25"/>
      <c r="AW66" s="25"/>
      <c r="AX66" s="25"/>
      <c r="AY66" s="25"/>
      <c r="AZ66" s="25"/>
      <c r="BA66" s="25"/>
      <c r="BB66" s="25"/>
      <c r="BC66" s="25"/>
      <c r="BD66" s="25"/>
      <c r="BE66" s="25"/>
      <c r="BF66" s="25"/>
      <c r="BG66" s="25"/>
      <c r="BH66" s="25"/>
      <c r="BI66" s="25"/>
      <c r="BJ66" s="25"/>
      <c r="BK66" s="25"/>
      <c r="BL66" s="25"/>
      <c r="BM66" s="25"/>
      <c r="BN66" s="25"/>
      <c r="BO66" s="25"/>
      <c r="BP66" s="25"/>
      <c r="BQ66" s="25"/>
      <c r="BR66" s="25"/>
      <c r="BS66" s="25"/>
      <c r="BT66" s="25"/>
      <c r="BU66" s="25"/>
      <c r="BV66" s="25"/>
      <c r="BW66" s="25"/>
      <c r="BX66" s="25"/>
      <c r="BY66" s="25"/>
      <c r="BZ66" s="25"/>
      <c r="CA66" s="25"/>
      <c r="CB66" s="25"/>
      <c r="CC66" s="25"/>
      <c r="CD66" s="25"/>
      <c r="CE66" s="25"/>
      <c r="CF66" s="25"/>
      <c r="CG66" s="25"/>
      <c r="CH66" s="25"/>
      <c r="CI66" s="25"/>
      <c r="CJ66" s="25"/>
      <c r="CK66" s="25"/>
      <c r="CL66" s="25"/>
      <c r="CM66" s="25"/>
      <c r="CN66" s="25"/>
      <c r="CO66" s="30">
        <f t="shared" si="1"/>
        <v>2</v>
      </c>
    </row>
    <row r="67" spans="1:93" s="23" customFormat="1" ht="15.75" customHeight="1" x14ac:dyDescent="0.35">
      <c r="A67" s="24">
        <v>60</v>
      </c>
      <c r="B67" s="20" t="s">
        <v>66</v>
      </c>
      <c r="C67" s="27" t="s">
        <v>79</v>
      </c>
      <c r="D67" s="25"/>
      <c r="E67" s="25"/>
      <c r="F67" s="25">
        <v>1</v>
      </c>
      <c r="G67" s="25">
        <v>1</v>
      </c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25"/>
      <c r="AA67" s="25"/>
      <c r="AB67" s="25"/>
      <c r="AC67" s="25"/>
      <c r="AD67" s="25"/>
      <c r="AE67" s="25"/>
      <c r="AF67" s="25"/>
      <c r="AG67" s="25"/>
      <c r="AH67" s="25"/>
      <c r="AI67" s="25"/>
      <c r="AJ67" s="25"/>
      <c r="AK67" s="25"/>
      <c r="AL67" s="25"/>
      <c r="AM67" s="25"/>
      <c r="AN67" s="25"/>
      <c r="AO67" s="25"/>
      <c r="AP67" s="25"/>
      <c r="AQ67" s="25"/>
      <c r="AR67" s="25"/>
      <c r="AS67" s="25"/>
      <c r="AT67" s="25"/>
      <c r="AU67" s="25"/>
      <c r="AV67" s="25"/>
      <c r="AW67" s="25"/>
      <c r="AX67" s="25"/>
      <c r="AY67" s="25"/>
      <c r="AZ67" s="25"/>
      <c r="BA67" s="25"/>
      <c r="BB67" s="25"/>
      <c r="BC67" s="25"/>
      <c r="BD67" s="25"/>
      <c r="BE67" s="25"/>
      <c r="BF67" s="25"/>
      <c r="BG67" s="25"/>
      <c r="BH67" s="25"/>
      <c r="BI67" s="25"/>
      <c r="BJ67" s="25"/>
      <c r="BK67" s="25"/>
      <c r="BL67" s="25"/>
      <c r="BM67" s="25"/>
      <c r="BN67" s="25"/>
      <c r="BO67" s="25"/>
      <c r="BP67" s="25"/>
      <c r="BQ67" s="25"/>
      <c r="BR67" s="25"/>
      <c r="BS67" s="25"/>
      <c r="BT67" s="25"/>
      <c r="BU67" s="25"/>
      <c r="BV67" s="25"/>
      <c r="BW67" s="25"/>
      <c r="BX67" s="25"/>
      <c r="BY67" s="25"/>
      <c r="BZ67" s="25"/>
      <c r="CA67" s="25"/>
      <c r="CB67" s="25"/>
      <c r="CC67" s="25"/>
      <c r="CD67" s="25"/>
      <c r="CE67" s="25"/>
      <c r="CF67" s="25"/>
      <c r="CG67" s="25"/>
      <c r="CH67" s="25"/>
      <c r="CI67" s="25"/>
      <c r="CJ67" s="25"/>
      <c r="CK67" s="25"/>
      <c r="CL67" s="25"/>
      <c r="CM67" s="25"/>
      <c r="CN67" s="25"/>
      <c r="CO67" s="30">
        <f t="shared" si="1"/>
        <v>2</v>
      </c>
    </row>
    <row r="68" spans="1:93" s="23" customFormat="1" ht="15.75" customHeight="1" x14ac:dyDescent="0.35">
      <c r="A68" s="24">
        <v>61</v>
      </c>
      <c r="B68" s="20" t="s">
        <v>67</v>
      </c>
      <c r="C68" s="27" t="s">
        <v>79</v>
      </c>
      <c r="D68" s="25"/>
      <c r="E68" s="25"/>
      <c r="F68" s="25">
        <v>1</v>
      </c>
      <c r="G68" s="25">
        <v>1</v>
      </c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25"/>
      <c r="AA68" s="25"/>
      <c r="AB68" s="25"/>
      <c r="AC68" s="25"/>
      <c r="AD68" s="25"/>
      <c r="AE68" s="25"/>
      <c r="AF68" s="25"/>
      <c r="AG68" s="25"/>
      <c r="AH68" s="25"/>
      <c r="AI68" s="25"/>
      <c r="AJ68" s="25"/>
      <c r="AK68" s="25"/>
      <c r="AL68" s="25"/>
      <c r="AM68" s="25"/>
      <c r="AN68" s="25"/>
      <c r="AO68" s="25"/>
      <c r="AP68" s="25"/>
      <c r="AQ68" s="25"/>
      <c r="AR68" s="25"/>
      <c r="AS68" s="25"/>
      <c r="AT68" s="25"/>
      <c r="AU68" s="25"/>
      <c r="AV68" s="25"/>
      <c r="AW68" s="25"/>
      <c r="AX68" s="25"/>
      <c r="AY68" s="25"/>
      <c r="AZ68" s="25"/>
      <c r="BA68" s="25"/>
      <c r="BB68" s="25"/>
      <c r="BC68" s="25"/>
      <c r="BD68" s="25"/>
      <c r="BE68" s="25"/>
      <c r="BF68" s="25"/>
      <c r="BG68" s="25"/>
      <c r="BH68" s="25"/>
      <c r="BI68" s="25"/>
      <c r="BJ68" s="25"/>
      <c r="BK68" s="25"/>
      <c r="BL68" s="25"/>
      <c r="BM68" s="25"/>
      <c r="BN68" s="25"/>
      <c r="BO68" s="25"/>
      <c r="BP68" s="25"/>
      <c r="BQ68" s="25"/>
      <c r="BR68" s="25"/>
      <c r="BS68" s="25"/>
      <c r="BT68" s="25"/>
      <c r="BU68" s="25"/>
      <c r="BV68" s="25"/>
      <c r="BW68" s="25"/>
      <c r="BX68" s="25"/>
      <c r="BY68" s="25"/>
      <c r="BZ68" s="25"/>
      <c r="CA68" s="25"/>
      <c r="CB68" s="25"/>
      <c r="CC68" s="25"/>
      <c r="CD68" s="25"/>
      <c r="CE68" s="25"/>
      <c r="CF68" s="25"/>
      <c r="CG68" s="25"/>
      <c r="CH68" s="25"/>
      <c r="CI68" s="25"/>
      <c r="CJ68" s="25"/>
      <c r="CK68" s="25"/>
      <c r="CL68" s="25"/>
      <c r="CM68" s="25"/>
      <c r="CN68" s="25"/>
      <c r="CO68" s="30">
        <f t="shared" si="1"/>
        <v>2</v>
      </c>
    </row>
    <row r="69" spans="1:93" s="23" customFormat="1" ht="15.75" customHeight="1" x14ac:dyDescent="0.35">
      <c r="A69" s="24">
        <v>62</v>
      </c>
      <c r="B69" s="20" t="s">
        <v>68</v>
      </c>
      <c r="C69" s="27" t="s">
        <v>79</v>
      </c>
      <c r="D69" s="25">
        <v>1</v>
      </c>
      <c r="E69" s="25"/>
      <c r="F69" s="25">
        <v>1</v>
      </c>
      <c r="G69" s="25"/>
      <c r="H69" s="25"/>
      <c r="I69" s="25"/>
      <c r="J69" s="25"/>
      <c r="K69" s="25"/>
      <c r="L69" s="25"/>
      <c r="M69" s="25"/>
      <c r="N69" s="25"/>
      <c r="O69" s="25"/>
      <c r="P69" s="25"/>
      <c r="Q69" s="25"/>
      <c r="R69" s="25"/>
      <c r="S69" s="25"/>
      <c r="T69" s="25"/>
      <c r="U69" s="25"/>
      <c r="V69" s="25"/>
      <c r="W69" s="25"/>
      <c r="X69" s="25"/>
      <c r="Y69" s="25"/>
      <c r="Z69" s="25"/>
      <c r="AA69" s="25"/>
      <c r="AB69" s="25"/>
      <c r="AC69" s="25"/>
      <c r="AD69" s="25"/>
      <c r="AE69" s="25"/>
      <c r="AF69" s="25"/>
      <c r="AG69" s="25"/>
      <c r="AH69" s="25"/>
      <c r="AI69" s="25"/>
      <c r="AJ69" s="25"/>
      <c r="AK69" s="25"/>
      <c r="AL69" s="25"/>
      <c r="AM69" s="25"/>
      <c r="AN69" s="25"/>
      <c r="AO69" s="25"/>
      <c r="AP69" s="25"/>
      <c r="AQ69" s="25"/>
      <c r="AR69" s="25"/>
      <c r="AS69" s="25"/>
      <c r="AT69" s="25"/>
      <c r="AU69" s="25"/>
      <c r="AV69" s="25"/>
      <c r="AW69" s="25"/>
      <c r="AX69" s="25"/>
      <c r="AY69" s="25"/>
      <c r="AZ69" s="25"/>
      <c r="BA69" s="25"/>
      <c r="BB69" s="25"/>
      <c r="BC69" s="25"/>
      <c r="BD69" s="25"/>
      <c r="BE69" s="25"/>
      <c r="BF69" s="25"/>
      <c r="BG69" s="25"/>
      <c r="BH69" s="25"/>
      <c r="BI69" s="25"/>
      <c r="BJ69" s="25"/>
      <c r="BK69" s="25"/>
      <c r="BL69" s="25"/>
      <c r="BM69" s="25"/>
      <c r="BN69" s="25"/>
      <c r="BO69" s="25"/>
      <c r="BP69" s="25"/>
      <c r="BQ69" s="25"/>
      <c r="BR69" s="25"/>
      <c r="BS69" s="25"/>
      <c r="BT69" s="25"/>
      <c r="BU69" s="25"/>
      <c r="BV69" s="25"/>
      <c r="BW69" s="25"/>
      <c r="BX69" s="25"/>
      <c r="BY69" s="25"/>
      <c r="BZ69" s="25"/>
      <c r="CA69" s="25"/>
      <c r="CB69" s="25"/>
      <c r="CC69" s="25"/>
      <c r="CD69" s="25"/>
      <c r="CE69" s="25"/>
      <c r="CF69" s="25"/>
      <c r="CG69" s="25"/>
      <c r="CH69" s="25"/>
      <c r="CI69" s="25"/>
      <c r="CJ69" s="25"/>
      <c r="CK69" s="25"/>
      <c r="CL69" s="25"/>
      <c r="CM69" s="25"/>
      <c r="CN69" s="25"/>
      <c r="CO69" s="30">
        <f t="shared" si="1"/>
        <v>2</v>
      </c>
    </row>
    <row r="70" spans="1:93" s="23" customFormat="1" ht="15.75" customHeight="1" x14ac:dyDescent="0.35">
      <c r="A70" s="24">
        <v>63</v>
      </c>
      <c r="B70" s="20" t="s">
        <v>69</v>
      </c>
      <c r="C70" s="27" t="s">
        <v>79</v>
      </c>
      <c r="D70" s="25"/>
      <c r="E70" s="25"/>
      <c r="F70" s="25">
        <v>1</v>
      </c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25"/>
      <c r="AA70" s="25"/>
      <c r="AB70" s="25"/>
      <c r="AC70" s="25"/>
      <c r="AD70" s="25"/>
      <c r="AE70" s="25"/>
      <c r="AF70" s="25"/>
      <c r="AG70" s="25"/>
      <c r="AH70" s="25"/>
      <c r="AI70" s="25"/>
      <c r="AJ70" s="25"/>
      <c r="AK70" s="25"/>
      <c r="AL70" s="25"/>
      <c r="AM70" s="25"/>
      <c r="AN70" s="25"/>
      <c r="AO70" s="25"/>
      <c r="AP70" s="25"/>
      <c r="AQ70" s="25"/>
      <c r="AR70" s="25"/>
      <c r="AS70" s="25"/>
      <c r="AT70" s="25"/>
      <c r="AU70" s="25"/>
      <c r="AV70" s="25"/>
      <c r="AW70" s="25"/>
      <c r="AX70" s="25"/>
      <c r="AY70" s="25"/>
      <c r="AZ70" s="25"/>
      <c r="BA70" s="25"/>
      <c r="BB70" s="25"/>
      <c r="BC70" s="25"/>
      <c r="BD70" s="25"/>
      <c r="BE70" s="25"/>
      <c r="BF70" s="25"/>
      <c r="BG70" s="25"/>
      <c r="BH70" s="25"/>
      <c r="BI70" s="25"/>
      <c r="BJ70" s="25"/>
      <c r="BK70" s="25"/>
      <c r="BL70" s="25"/>
      <c r="BM70" s="25">
        <v>1</v>
      </c>
      <c r="BN70" s="25"/>
      <c r="BO70" s="25"/>
      <c r="BP70" s="25"/>
      <c r="BQ70" s="25"/>
      <c r="BR70" s="25"/>
      <c r="BS70" s="25"/>
      <c r="BT70" s="25"/>
      <c r="BU70" s="25"/>
      <c r="BV70" s="25"/>
      <c r="BW70" s="25"/>
      <c r="BX70" s="25"/>
      <c r="BY70" s="25"/>
      <c r="BZ70" s="25"/>
      <c r="CA70" s="25"/>
      <c r="CB70" s="25"/>
      <c r="CC70" s="25"/>
      <c r="CD70" s="25"/>
      <c r="CE70" s="25"/>
      <c r="CF70" s="25"/>
      <c r="CG70" s="25"/>
      <c r="CH70" s="25"/>
      <c r="CI70" s="25"/>
      <c r="CJ70" s="25"/>
      <c r="CK70" s="25"/>
      <c r="CL70" s="25"/>
      <c r="CM70" s="25"/>
      <c r="CN70" s="25"/>
      <c r="CO70" s="30">
        <f t="shared" si="1"/>
        <v>2</v>
      </c>
    </row>
    <row r="71" spans="1:93" s="23" customFormat="1" ht="15.75" customHeight="1" x14ac:dyDescent="0.35">
      <c r="A71" s="24">
        <v>64</v>
      </c>
      <c r="B71" s="20" t="s">
        <v>70</v>
      </c>
      <c r="C71" s="27" t="s">
        <v>79</v>
      </c>
      <c r="D71" s="25"/>
      <c r="E71" s="25"/>
      <c r="F71" s="25">
        <v>1</v>
      </c>
      <c r="G71" s="25">
        <v>1</v>
      </c>
      <c r="H71" s="25"/>
      <c r="I71" s="25"/>
      <c r="J71" s="25"/>
      <c r="K71" s="25"/>
      <c r="L71" s="25"/>
      <c r="M71" s="25"/>
      <c r="N71" s="25"/>
      <c r="O71" s="25"/>
      <c r="P71" s="25"/>
      <c r="Q71" s="25"/>
      <c r="R71" s="25"/>
      <c r="S71" s="25"/>
      <c r="T71" s="25"/>
      <c r="U71" s="25"/>
      <c r="V71" s="25"/>
      <c r="W71" s="25"/>
      <c r="X71" s="25"/>
      <c r="Y71" s="25"/>
      <c r="Z71" s="25"/>
      <c r="AA71" s="25"/>
      <c r="AB71" s="25"/>
      <c r="AC71" s="25"/>
      <c r="AD71" s="25"/>
      <c r="AE71" s="25"/>
      <c r="AF71" s="25"/>
      <c r="AG71" s="25"/>
      <c r="AH71" s="25"/>
      <c r="AI71" s="25"/>
      <c r="AJ71" s="25"/>
      <c r="AK71" s="25"/>
      <c r="AL71" s="25"/>
      <c r="AM71" s="25"/>
      <c r="AN71" s="25"/>
      <c r="AO71" s="25"/>
      <c r="AP71" s="25"/>
      <c r="AQ71" s="25"/>
      <c r="AR71" s="25"/>
      <c r="AS71" s="25"/>
      <c r="AT71" s="25"/>
      <c r="AU71" s="25"/>
      <c r="AV71" s="25"/>
      <c r="AW71" s="25"/>
      <c r="AX71" s="25"/>
      <c r="AY71" s="25"/>
      <c r="AZ71" s="25"/>
      <c r="BA71" s="25"/>
      <c r="BB71" s="25"/>
      <c r="BC71" s="25"/>
      <c r="BD71" s="25"/>
      <c r="BE71" s="25"/>
      <c r="BF71" s="25"/>
      <c r="BG71" s="25"/>
      <c r="BH71" s="25"/>
      <c r="BI71" s="25"/>
      <c r="BJ71" s="25"/>
      <c r="BK71" s="25"/>
      <c r="BL71" s="25"/>
      <c r="BM71" s="25"/>
      <c r="BN71" s="25"/>
      <c r="BO71" s="25"/>
      <c r="BP71" s="25"/>
      <c r="BQ71" s="25"/>
      <c r="BR71" s="25"/>
      <c r="BS71" s="25"/>
      <c r="BT71" s="25"/>
      <c r="BU71" s="25"/>
      <c r="BV71" s="25"/>
      <c r="BW71" s="25"/>
      <c r="BX71" s="25"/>
      <c r="BY71" s="25"/>
      <c r="BZ71" s="25"/>
      <c r="CA71" s="25"/>
      <c r="CB71" s="25"/>
      <c r="CC71" s="25"/>
      <c r="CD71" s="25"/>
      <c r="CE71" s="25"/>
      <c r="CF71" s="25"/>
      <c r="CG71" s="25"/>
      <c r="CH71" s="25"/>
      <c r="CI71" s="25"/>
      <c r="CJ71" s="25"/>
      <c r="CK71" s="25"/>
      <c r="CL71" s="25"/>
      <c r="CM71" s="25"/>
      <c r="CN71" s="25"/>
      <c r="CO71" s="30">
        <f t="shared" si="1"/>
        <v>2</v>
      </c>
    </row>
    <row r="72" spans="1:93" s="23" customFormat="1" ht="15.75" customHeight="1" x14ac:dyDescent="0.35">
      <c r="A72" s="24">
        <v>65</v>
      </c>
      <c r="B72" s="20" t="s">
        <v>71</v>
      </c>
      <c r="C72" s="27" t="s">
        <v>79</v>
      </c>
      <c r="D72" s="25"/>
      <c r="E72" s="25"/>
      <c r="F72" s="25">
        <v>1</v>
      </c>
      <c r="G72" s="25"/>
      <c r="H72" s="25">
        <v>1</v>
      </c>
      <c r="I72" s="25"/>
      <c r="J72" s="25"/>
      <c r="K72" s="25"/>
      <c r="L72" s="25"/>
      <c r="M72" s="25"/>
      <c r="N72" s="25"/>
      <c r="O72" s="25"/>
      <c r="P72" s="25"/>
      <c r="Q72" s="25"/>
      <c r="R72" s="25"/>
      <c r="S72" s="25"/>
      <c r="T72" s="25"/>
      <c r="U72" s="25"/>
      <c r="V72" s="25"/>
      <c r="W72" s="25"/>
      <c r="X72" s="25"/>
      <c r="Y72" s="25"/>
      <c r="Z72" s="25"/>
      <c r="AA72" s="25"/>
      <c r="AB72" s="25"/>
      <c r="AC72" s="25"/>
      <c r="AD72" s="25"/>
      <c r="AE72" s="25"/>
      <c r="AF72" s="25"/>
      <c r="AG72" s="25"/>
      <c r="AH72" s="25"/>
      <c r="AI72" s="25"/>
      <c r="AJ72" s="25"/>
      <c r="AK72" s="25"/>
      <c r="AL72" s="25"/>
      <c r="AM72" s="25"/>
      <c r="AN72" s="25"/>
      <c r="AO72" s="25"/>
      <c r="AP72" s="25"/>
      <c r="AQ72" s="25"/>
      <c r="AR72" s="25"/>
      <c r="AS72" s="25"/>
      <c r="AT72" s="25"/>
      <c r="AU72" s="25"/>
      <c r="AV72" s="25"/>
      <c r="AW72" s="25"/>
      <c r="AX72" s="25"/>
      <c r="AY72" s="25"/>
      <c r="AZ72" s="25"/>
      <c r="BA72" s="25"/>
      <c r="BB72" s="25"/>
      <c r="BC72" s="25"/>
      <c r="BD72" s="25"/>
      <c r="BE72" s="25"/>
      <c r="BF72" s="25"/>
      <c r="BG72" s="25"/>
      <c r="BH72" s="25"/>
      <c r="BI72" s="25"/>
      <c r="BJ72" s="25"/>
      <c r="BK72" s="25"/>
      <c r="BL72" s="25"/>
      <c r="BM72" s="25"/>
      <c r="BN72" s="25"/>
      <c r="BO72" s="25"/>
      <c r="BP72" s="25"/>
      <c r="BQ72" s="25"/>
      <c r="BR72" s="25"/>
      <c r="BS72" s="25"/>
      <c r="BT72" s="25"/>
      <c r="BU72" s="25"/>
      <c r="BV72" s="25"/>
      <c r="BW72" s="25"/>
      <c r="BX72" s="25"/>
      <c r="BY72" s="25"/>
      <c r="BZ72" s="25"/>
      <c r="CA72" s="25"/>
      <c r="CB72" s="25"/>
      <c r="CC72" s="25"/>
      <c r="CD72" s="25"/>
      <c r="CE72" s="25"/>
      <c r="CF72" s="25"/>
      <c r="CG72" s="25"/>
      <c r="CH72" s="25"/>
      <c r="CI72" s="25"/>
      <c r="CJ72" s="25"/>
      <c r="CK72" s="25"/>
      <c r="CL72" s="25"/>
      <c r="CM72" s="25"/>
      <c r="CN72" s="25"/>
      <c r="CO72" s="30">
        <f t="shared" ref="CO72:CO103" si="2">COUNT(D72:CN72)</f>
        <v>2</v>
      </c>
    </row>
    <row r="73" spans="1:93" s="23" customFormat="1" ht="15.75" customHeight="1" x14ac:dyDescent="0.35">
      <c r="A73" s="24">
        <v>66</v>
      </c>
      <c r="B73" s="20" t="s">
        <v>72</v>
      </c>
      <c r="C73" s="27" t="s">
        <v>79</v>
      </c>
      <c r="D73" s="25"/>
      <c r="E73" s="25"/>
      <c r="F73" s="25"/>
      <c r="G73" s="25">
        <v>1</v>
      </c>
      <c r="H73" s="25">
        <v>1</v>
      </c>
      <c r="I73" s="25"/>
      <c r="J73" s="25"/>
      <c r="K73" s="25"/>
      <c r="L73" s="25"/>
      <c r="M73" s="25"/>
      <c r="N73" s="25"/>
      <c r="O73" s="25"/>
      <c r="P73" s="25"/>
      <c r="Q73" s="25"/>
      <c r="R73" s="25"/>
      <c r="S73" s="25"/>
      <c r="T73" s="25"/>
      <c r="U73" s="25"/>
      <c r="V73" s="25"/>
      <c r="W73" s="25"/>
      <c r="X73" s="25"/>
      <c r="Y73" s="25"/>
      <c r="Z73" s="25"/>
      <c r="AA73" s="25"/>
      <c r="AB73" s="25"/>
      <c r="AC73" s="25"/>
      <c r="AD73" s="25"/>
      <c r="AE73" s="25"/>
      <c r="AF73" s="25"/>
      <c r="AG73" s="25"/>
      <c r="AH73" s="25"/>
      <c r="AI73" s="25"/>
      <c r="AJ73" s="25"/>
      <c r="AK73" s="25"/>
      <c r="AL73" s="25"/>
      <c r="AM73" s="25"/>
      <c r="AN73" s="25"/>
      <c r="AO73" s="25"/>
      <c r="AP73" s="25"/>
      <c r="AQ73" s="25"/>
      <c r="AR73" s="25"/>
      <c r="AS73" s="25"/>
      <c r="AT73" s="25"/>
      <c r="AU73" s="25"/>
      <c r="AV73" s="25"/>
      <c r="AW73" s="25"/>
      <c r="AX73" s="25"/>
      <c r="AY73" s="25"/>
      <c r="AZ73" s="25"/>
      <c r="BA73" s="25"/>
      <c r="BB73" s="25"/>
      <c r="BC73" s="25"/>
      <c r="BD73" s="25"/>
      <c r="BE73" s="25"/>
      <c r="BF73" s="25"/>
      <c r="BG73" s="25"/>
      <c r="BH73" s="25"/>
      <c r="BI73" s="25"/>
      <c r="BJ73" s="25"/>
      <c r="BK73" s="25"/>
      <c r="BL73" s="25"/>
      <c r="BM73" s="25"/>
      <c r="BN73" s="25"/>
      <c r="BO73" s="25"/>
      <c r="BP73" s="25"/>
      <c r="BQ73" s="25"/>
      <c r="BR73" s="25"/>
      <c r="BS73" s="25"/>
      <c r="BT73" s="25"/>
      <c r="BU73" s="25"/>
      <c r="BV73" s="25"/>
      <c r="BW73" s="25"/>
      <c r="BX73" s="25"/>
      <c r="BY73" s="25"/>
      <c r="BZ73" s="25"/>
      <c r="CA73" s="25"/>
      <c r="CB73" s="25"/>
      <c r="CC73" s="25"/>
      <c r="CD73" s="25"/>
      <c r="CE73" s="25"/>
      <c r="CF73" s="25"/>
      <c r="CG73" s="25"/>
      <c r="CH73" s="25"/>
      <c r="CI73" s="25"/>
      <c r="CJ73" s="25"/>
      <c r="CK73" s="25"/>
      <c r="CL73" s="25"/>
      <c r="CM73" s="25"/>
      <c r="CN73" s="25"/>
      <c r="CO73" s="30">
        <f t="shared" si="2"/>
        <v>2</v>
      </c>
    </row>
    <row r="74" spans="1:93" s="23" customFormat="1" ht="15.75" customHeight="1" x14ac:dyDescent="0.35">
      <c r="A74" s="24">
        <v>67</v>
      </c>
      <c r="B74" s="20" t="s">
        <v>73</v>
      </c>
      <c r="C74" s="27" t="s">
        <v>79</v>
      </c>
      <c r="D74" s="25"/>
      <c r="E74" s="25"/>
      <c r="F74" s="25"/>
      <c r="G74" s="25">
        <v>1</v>
      </c>
      <c r="H74" s="25">
        <v>1</v>
      </c>
      <c r="I74" s="25"/>
      <c r="J74" s="25"/>
      <c r="K74" s="25"/>
      <c r="L74" s="25"/>
      <c r="M74" s="25"/>
      <c r="N74" s="25"/>
      <c r="O74" s="25"/>
      <c r="P74" s="25"/>
      <c r="Q74" s="25"/>
      <c r="R74" s="25"/>
      <c r="S74" s="25"/>
      <c r="T74" s="25"/>
      <c r="U74" s="25"/>
      <c r="V74" s="25"/>
      <c r="W74" s="25"/>
      <c r="X74" s="25"/>
      <c r="Y74" s="25"/>
      <c r="Z74" s="25"/>
      <c r="AA74" s="25"/>
      <c r="AB74" s="25"/>
      <c r="AC74" s="25"/>
      <c r="AD74" s="25"/>
      <c r="AE74" s="25"/>
      <c r="AF74" s="25"/>
      <c r="AG74" s="25"/>
      <c r="AH74" s="25"/>
      <c r="AI74" s="25"/>
      <c r="AJ74" s="25"/>
      <c r="AK74" s="25"/>
      <c r="AL74" s="25"/>
      <c r="AM74" s="25"/>
      <c r="AN74" s="25"/>
      <c r="AO74" s="25"/>
      <c r="AP74" s="25"/>
      <c r="AQ74" s="25"/>
      <c r="AR74" s="25"/>
      <c r="AS74" s="25"/>
      <c r="AT74" s="25"/>
      <c r="AU74" s="25"/>
      <c r="AV74" s="25"/>
      <c r="AW74" s="25"/>
      <c r="AX74" s="25"/>
      <c r="AY74" s="25"/>
      <c r="AZ74" s="25"/>
      <c r="BA74" s="25"/>
      <c r="BB74" s="25"/>
      <c r="BC74" s="25"/>
      <c r="BD74" s="25"/>
      <c r="BE74" s="25"/>
      <c r="BF74" s="25"/>
      <c r="BG74" s="25"/>
      <c r="BH74" s="25"/>
      <c r="BI74" s="25"/>
      <c r="BJ74" s="25"/>
      <c r="BK74" s="25"/>
      <c r="BL74" s="25"/>
      <c r="BM74" s="25"/>
      <c r="BN74" s="25"/>
      <c r="BO74" s="25"/>
      <c r="BP74" s="25"/>
      <c r="BQ74" s="25"/>
      <c r="BR74" s="25"/>
      <c r="BS74" s="25"/>
      <c r="BT74" s="25"/>
      <c r="BU74" s="25"/>
      <c r="BV74" s="25"/>
      <c r="BW74" s="25"/>
      <c r="BX74" s="25"/>
      <c r="BY74" s="25"/>
      <c r="BZ74" s="25"/>
      <c r="CA74" s="25"/>
      <c r="CB74" s="25"/>
      <c r="CC74" s="25"/>
      <c r="CD74" s="25"/>
      <c r="CE74" s="25"/>
      <c r="CF74" s="25"/>
      <c r="CG74" s="25"/>
      <c r="CH74" s="25"/>
      <c r="CI74" s="25"/>
      <c r="CJ74" s="25"/>
      <c r="CK74" s="25"/>
      <c r="CL74" s="25"/>
      <c r="CM74" s="25"/>
      <c r="CN74" s="25"/>
      <c r="CO74" s="30">
        <f t="shared" si="2"/>
        <v>2</v>
      </c>
    </row>
    <row r="75" spans="1:93" s="23" customFormat="1" ht="15.75" customHeight="1" x14ac:dyDescent="0.35">
      <c r="A75" s="24">
        <v>68</v>
      </c>
      <c r="B75" s="20" t="s">
        <v>74</v>
      </c>
      <c r="C75" s="27" t="s">
        <v>79</v>
      </c>
      <c r="D75" s="25"/>
      <c r="E75" s="25"/>
      <c r="F75" s="25">
        <v>1</v>
      </c>
      <c r="G75" s="25"/>
      <c r="H75" s="25"/>
      <c r="I75" s="25"/>
      <c r="J75" s="25"/>
      <c r="K75" s="25"/>
      <c r="L75" s="25"/>
      <c r="M75" s="25"/>
      <c r="N75" s="25"/>
      <c r="O75" s="25"/>
      <c r="P75" s="25"/>
      <c r="Q75" s="25"/>
      <c r="R75" s="25"/>
      <c r="S75" s="25"/>
      <c r="T75" s="25"/>
      <c r="U75" s="25"/>
      <c r="V75" s="25"/>
      <c r="W75" s="25"/>
      <c r="X75" s="25"/>
      <c r="Y75" s="25"/>
      <c r="Z75" s="25"/>
      <c r="AA75" s="25"/>
      <c r="AB75" s="25"/>
      <c r="AC75" s="25"/>
      <c r="AD75" s="25"/>
      <c r="AE75" s="25"/>
      <c r="AF75" s="25"/>
      <c r="AG75" s="25"/>
      <c r="AH75" s="25"/>
      <c r="AI75" s="25"/>
      <c r="AJ75" s="25"/>
      <c r="AK75" s="25"/>
      <c r="AL75" s="25"/>
      <c r="AM75" s="25"/>
      <c r="AN75" s="25"/>
      <c r="AO75" s="25"/>
      <c r="AP75" s="25"/>
      <c r="AQ75" s="25"/>
      <c r="AR75" s="25"/>
      <c r="AS75" s="25"/>
      <c r="AT75" s="25"/>
      <c r="AU75" s="25"/>
      <c r="AV75" s="25"/>
      <c r="AW75" s="25"/>
      <c r="AX75" s="25"/>
      <c r="AY75" s="25"/>
      <c r="AZ75" s="25"/>
      <c r="BA75" s="25"/>
      <c r="BB75" s="25"/>
      <c r="BC75" s="25"/>
      <c r="BD75" s="25"/>
      <c r="BE75" s="25"/>
      <c r="BF75" s="25"/>
      <c r="BG75" s="25"/>
      <c r="BH75" s="25"/>
      <c r="BI75" s="25"/>
      <c r="BJ75" s="25"/>
      <c r="BK75" s="25"/>
      <c r="BL75" s="25"/>
      <c r="BM75" s="25"/>
      <c r="BN75" s="25"/>
      <c r="BO75" s="25"/>
      <c r="BP75" s="25"/>
      <c r="BQ75" s="25"/>
      <c r="BR75" s="25">
        <v>1</v>
      </c>
      <c r="BS75" s="25"/>
      <c r="BT75" s="25"/>
      <c r="BU75" s="25"/>
      <c r="BV75" s="25"/>
      <c r="BW75" s="25"/>
      <c r="BX75" s="25"/>
      <c r="BY75" s="25"/>
      <c r="BZ75" s="25"/>
      <c r="CA75" s="25"/>
      <c r="CB75" s="25"/>
      <c r="CC75" s="25"/>
      <c r="CD75" s="25"/>
      <c r="CE75" s="25"/>
      <c r="CF75" s="25"/>
      <c r="CG75" s="25"/>
      <c r="CH75" s="25"/>
      <c r="CI75" s="25"/>
      <c r="CJ75" s="25"/>
      <c r="CK75" s="25"/>
      <c r="CL75" s="25"/>
      <c r="CM75" s="25"/>
      <c r="CN75" s="25"/>
      <c r="CO75" s="30">
        <f t="shared" si="2"/>
        <v>2</v>
      </c>
    </row>
    <row r="76" spans="1:93" s="23" customFormat="1" ht="15.75" customHeight="1" x14ac:dyDescent="0.35">
      <c r="A76" s="24">
        <v>69</v>
      </c>
      <c r="B76" s="20" t="s">
        <v>75</v>
      </c>
      <c r="C76" s="27" t="s">
        <v>79</v>
      </c>
      <c r="D76" s="25"/>
      <c r="E76" s="25"/>
      <c r="F76" s="25"/>
      <c r="G76" s="25">
        <v>1</v>
      </c>
      <c r="H76" s="25">
        <v>1</v>
      </c>
      <c r="I76" s="25"/>
      <c r="J76" s="25"/>
      <c r="K76" s="25"/>
      <c r="L76" s="25"/>
      <c r="M76" s="25"/>
      <c r="N76" s="25"/>
      <c r="O76" s="25"/>
      <c r="P76" s="25"/>
      <c r="Q76" s="25"/>
      <c r="R76" s="25"/>
      <c r="S76" s="25"/>
      <c r="T76" s="25"/>
      <c r="U76" s="25"/>
      <c r="V76" s="25"/>
      <c r="W76" s="25"/>
      <c r="X76" s="25"/>
      <c r="Y76" s="25"/>
      <c r="Z76" s="25"/>
      <c r="AA76" s="25"/>
      <c r="AB76" s="25"/>
      <c r="AC76" s="25"/>
      <c r="AD76" s="25"/>
      <c r="AE76" s="25"/>
      <c r="AF76" s="25"/>
      <c r="AG76" s="25"/>
      <c r="AH76" s="25"/>
      <c r="AI76" s="25"/>
      <c r="AJ76" s="25"/>
      <c r="AK76" s="25"/>
      <c r="AL76" s="25"/>
      <c r="AM76" s="25"/>
      <c r="AN76" s="25"/>
      <c r="AO76" s="25"/>
      <c r="AP76" s="25"/>
      <c r="AQ76" s="25"/>
      <c r="AR76" s="25"/>
      <c r="AS76" s="25"/>
      <c r="AT76" s="25"/>
      <c r="AU76" s="25"/>
      <c r="AV76" s="25"/>
      <c r="AW76" s="25"/>
      <c r="AX76" s="25"/>
      <c r="AY76" s="25"/>
      <c r="AZ76" s="25"/>
      <c r="BA76" s="25"/>
      <c r="BB76" s="25"/>
      <c r="BC76" s="25"/>
      <c r="BD76" s="25"/>
      <c r="BE76" s="25"/>
      <c r="BF76" s="25"/>
      <c r="BG76" s="25"/>
      <c r="BH76" s="25"/>
      <c r="BI76" s="25"/>
      <c r="BJ76" s="25"/>
      <c r="BK76" s="25"/>
      <c r="BL76" s="25"/>
      <c r="BM76" s="25"/>
      <c r="BN76" s="25"/>
      <c r="BO76" s="25"/>
      <c r="BP76" s="25"/>
      <c r="BQ76" s="25"/>
      <c r="BR76" s="25"/>
      <c r="BS76" s="25"/>
      <c r="BT76" s="25"/>
      <c r="BU76" s="25"/>
      <c r="BV76" s="25"/>
      <c r="BW76" s="25"/>
      <c r="BX76" s="25"/>
      <c r="BY76" s="25"/>
      <c r="BZ76" s="25"/>
      <c r="CA76" s="25"/>
      <c r="CB76" s="25"/>
      <c r="CC76" s="25"/>
      <c r="CD76" s="25"/>
      <c r="CE76" s="25"/>
      <c r="CF76" s="25"/>
      <c r="CG76" s="25"/>
      <c r="CH76" s="25"/>
      <c r="CI76" s="25"/>
      <c r="CJ76" s="25"/>
      <c r="CK76" s="25"/>
      <c r="CL76" s="25"/>
      <c r="CM76" s="25"/>
      <c r="CN76" s="25"/>
      <c r="CO76" s="30">
        <f t="shared" si="2"/>
        <v>2</v>
      </c>
    </row>
    <row r="77" spans="1:93" s="23" customFormat="1" ht="15.75" customHeight="1" x14ac:dyDescent="0.35">
      <c r="A77" s="24">
        <v>70</v>
      </c>
      <c r="B77" s="20" t="s">
        <v>76</v>
      </c>
      <c r="C77" s="27" t="s">
        <v>79</v>
      </c>
      <c r="D77" s="25"/>
      <c r="E77" s="25"/>
      <c r="F77" s="25">
        <v>1</v>
      </c>
      <c r="G77" s="25"/>
      <c r="H77" s="25">
        <v>1</v>
      </c>
      <c r="I77" s="25"/>
      <c r="J77" s="25"/>
      <c r="K77" s="25"/>
      <c r="L77" s="25"/>
      <c r="M77" s="25"/>
      <c r="N77" s="25"/>
      <c r="O77" s="25"/>
      <c r="P77" s="25"/>
      <c r="Q77" s="25"/>
      <c r="R77" s="25"/>
      <c r="S77" s="25"/>
      <c r="T77" s="25"/>
      <c r="U77" s="25"/>
      <c r="V77" s="25"/>
      <c r="W77" s="25"/>
      <c r="X77" s="25"/>
      <c r="Y77" s="25"/>
      <c r="Z77" s="25"/>
      <c r="AA77" s="25"/>
      <c r="AB77" s="25"/>
      <c r="AC77" s="25"/>
      <c r="AD77" s="25"/>
      <c r="AE77" s="25"/>
      <c r="AF77" s="25"/>
      <c r="AG77" s="25"/>
      <c r="AH77" s="25"/>
      <c r="AI77" s="25"/>
      <c r="AJ77" s="25"/>
      <c r="AK77" s="25"/>
      <c r="AL77" s="25"/>
      <c r="AM77" s="25"/>
      <c r="AN77" s="25"/>
      <c r="AO77" s="25"/>
      <c r="AP77" s="25"/>
      <c r="AQ77" s="25"/>
      <c r="AR77" s="25"/>
      <c r="AS77" s="25"/>
      <c r="AT77" s="25"/>
      <c r="AU77" s="25"/>
      <c r="AV77" s="25"/>
      <c r="AW77" s="25"/>
      <c r="AX77" s="25"/>
      <c r="AY77" s="25"/>
      <c r="AZ77" s="25"/>
      <c r="BA77" s="25"/>
      <c r="BB77" s="25"/>
      <c r="BC77" s="25"/>
      <c r="BD77" s="25"/>
      <c r="BE77" s="25"/>
      <c r="BF77" s="25"/>
      <c r="BG77" s="25"/>
      <c r="BH77" s="25"/>
      <c r="BI77" s="25"/>
      <c r="BJ77" s="25"/>
      <c r="BK77" s="25"/>
      <c r="BL77" s="25"/>
      <c r="BM77" s="25"/>
      <c r="BN77" s="25"/>
      <c r="BO77" s="25"/>
      <c r="BP77" s="25"/>
      <c r="BQ77" s="25"/>
      <c r="BR77" s="25"/>
      <c r="BS77" s="25"/>
      <c r="BT77" s="25"/>
      <c r="BU77" s="25"/>
      <c r="BV77" s="25"/>
      <c r="BW77" s="25"/>
      <c r="BX77" s="25"/>
      <c r="BY77" s="25"/>
      <c r="BZ77" s="25"/>
      <c r="CA77" s="25"/>
      <c r="CB77" s="25"/>
      <c r="CC77" s="25"/>
      <c r="CD77" s="25"/>
      <c r="CE77" s="25"/>
      <c r="CF77" s="25"/>
      <c r="CG77" s="25"/>
      <c r="CH77" s="25"/>
      <c r="CI77" s="25"/>
      <c r="CJ77" s="25"/>
      <c r="CK77" s="25"/>
      <c r="CL77" s="25"/>
      <c r="CM77" s="25"/>
      <c r="CN77" s="25"/>
      <c r="CO77" s="30">
        <f t="shared" si="2"/>
        <v>2</v>
      </c>
    </row>
    <row r="78" spans="1:93" s="23" customFormat="1" ht="15.75" customHeight="1" x14ac:dyDescent="0.35">
      <c r="A78" s="24">
        <v>71</v>
      </c>
      <c r="B78" s="20" t="s">
        <v>77</v>
      </c>
      <c r="C78" s="27" t="s">
        <v>79</v>
      </c>
      <c r="D78" s="25"/>
      <c r="E78" s="25"/>
      <c r="F78" s="25">
        <v>1</v>
      </c>
      <c r="G78" s="25">
        <v>1</v>
      </c>
      <c r="H78" s="25"/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25"/>
      <c r="AB78" s="25"/>
      <c r="AC78" s="25"/>
      <c r="AD78" s="25"/>
      <c r="AE78" s="25"/>
      <c r="AF78" s="25"/>
      <c r="AG78" s="25"/>
      <c r="AH78" s="25"/>
      <c r="AI78" s="25"/>
      <c r="AJ78" s="25"/>
      <c r="AK78" s="25"/>
      <c r="AL78" s="25"/>
      <c r="AM78" s="25"/>
      <c r="AN78" s="25"/>
      <c r="AO78" s="25"/>
      <c r="AP78" s="25"/>
      <c r="AQ78" s="25"/>
      <c r="AR78" s="25"/>
      <c r="AS78" s="25"/>
      <c r="AT78" s="25"/>
      <c r="AU78" s="25"/>
      <c r="AV78" s="25"/>
      <c r="AW78" s="25"/>
      <c r="AX78" s="25"/>
      <c r="AY78" s="25"/>
      <c r="AZ78" s="25"/>
      <c r="BA78" s="25"/>
      <c r="BB78" s="25"/>
      <c r="BC78" s="25"/>
      <c r="BD78" s="25"/>
      <c r="BE78" s="25"/>
      <c r="BF78" s="25"/>
      <c r="BG78" s="25"/>
      <c r="BH78" s="25"/>
      <c r="BI78" s="25"/>
      <c r="BJ78" s="25"/>
      <c r="BK78" s="25"/>
      <c r="BL78" s="25"/>
      <c r="BM78" s="25"/>
      <c r="BN78" s="25"/>
      <c r="BO78" s="25"/>
      <c r="BP78" s="25"/>
      <c r="BQ78" s="25"/>
      <c r="BR78" s="25"/>
      <c r="BS78" s="25"/>
      <c r="BT78" s="25"/>
      <c r="BU78" s="25"/>
      <c r="BV78" s="25"/>
      <c r="BW78" s="25"/>
      <c r="BX78" s="25"/>
      <c r="BY78" s="25"/>
      <c r="BZ78" s="25"/>
      <c r="CA78" s="25"/>
      <c r="CB78" s="25"/>
      <c r="CC78" s="25"/>
      <c r="CD78" s="25"/>
      <c r="CE78" s="25"/>
      <c r="CF78" s="25"/>
      <c r="CG78" s="25"/>
      <c r="CH78" s="25"/>
      <c r="CI78" s="25"/>
      <c r="CJ78" s="25"/>
      <c r="CK78" s="25"/>
      <c r="CL78" s="25"/>
      <c r="CM78" s="25"/>
      <c r="CN78" s="25"/>
      <c r="CO78" s="30">
        <f t="shared" si="2"/>
        <v>2</v>
      </c>
    </row>
    <row r="79" spans="1:93" s="23" customFormat="1" ht="15.75" customHeight="1" x14ac:dyDescent="0.35">
      <c r="A79" s="24">
        <v>72</v>
      </c>
      <c r="B79" s="20" t="s">
        <v>78</v>
      </c>
      <c r="C79" s="27" t="s">
        <v>79</v>
      </c>
      <c r="D79" s="25"/>
      <c r="E79" s="25"/>
      <c r="F79" s="25"/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25"/>
      <c r="R79" s="25"/>
      <c r="S79" s="25"/>
      <c r="T79" s="25">
        <v>1</v>
      </c>
      <c r="U79" s="25">
        <v>1</v>
      </c>
      <c r="V79" s="25"/>
      <c r="W79" s="25"/>
      <c r="X79" s="25"/>
      <c r="Y79" s="25"/>
      <c r="Z79" s="25"/>
      <c r="AA79" s="25"/>
      <c r="AB79" s="25"/>
      <c r="AC79" s="25"/>
      <c r="AD79" s="25"/>
      <c r="AE79" s="25"/>
      <c r="AF79" s="25"/>
      <c r="AG79" s="25"/>
      <c r="AH79" s="25"/>
      <c r="AI79" s="25"/>
      <c r="AJ79" s="25"/>
      <c r="AK79" s="25"/>
      <c r="AL79" s="25"/>
      <c r="AM79" s="25"/>
      <c r="AN79" s="25"/>
      <c r="AO79" s="25"/>
      <c r="AP79" s="25"/>
      <c r="AQ79" s="25"/>
      <c r="AR79" s="25"/>
      <c r="AS79" s="25"/>
      <c r="AT79" s="25"/>
      <c r="AU79" s="25"/>
      <c r="AV79" s="25"/>
      <c r="AW79" s="25"/>
      <c r="AX79" s="25"/>
      <c r="AY79" s="25"/>
      <c r="AZ79" s="25"/>
      <c r="BA79" s="25"/>
      <c r="BB79" s="25"/>
      <c r="BC79" s="25"/>
      <c r="BD79" s="25"/>
      <c r="BE79" s="25"/>
      <c r="BF79" s="25"/>
      <c r="BG79" s="25"/>
      <c r="BH79" s="25"/>
      <c r="BI79" s="25"/>
      <c r="BJ79" s="25"/>
      <c r="BK79" s="25"/>
      <c r="BL79" s="25"/>
      <c r="BM79" s="25"/>
      <c r="BN79" s="25"/>
      <c r="BO79" s="25"/>
      <c r="BP79" s="25"/>
      <c r="BQ79" s="25"/>
      <c r="BR79" s="25"/>
      <c r="BS79" s="25"/>
      <c r="BT79" s="25"/>
      <c r="BU79" s="25"/>
      <c r="BV79" s="25"/>
      <c r="BW79" s="25"/>
      <c r="BX79" s="25"/>
      <c r="BY79" s="25"/>
      <c r="BZ79" s="25"/>
      <c r="CA79" s="25"/>
      <c r="CB79" s="25"/>
      <c r="CC79" s="25"/>
      <c r="CD79" s="25"/>
      <c r="CE79" s="25"/>
      <c r="CF79" s="25"/>
      <c r="CG79" s="25"/>
      <c r="CH79" s="25"/>
      <c r="CI79" s="25"/>
      <c r="CJ79" s="25"/>
      <c r="CK79" s="25"/>
      <c r="CL79" s="25"/>
      <c r="CM79" s="25"/>
      <c r="CN79" s="25"/>
      <c r="CO79" s="30">
        <f t="shared" si="2"/>
        <v>2</v>
      </c>
    </row>
    <row r="80" spans="1:93" ht="15.75" customHeight="1" x14ac:dyDescent="0.35">
      <c r="A80" s="13">
        <v>73</v>
      </c>
      <c r="B80" s="11" t="s">
        <v>80</v>
      </c>
      <c r="C80" s="17" t="s">
        <v>110</v>
      </c>
      <c r="D80" s="14">
        <v>1</v>
      </c>
      <c r="E80" s="14"/>
      <c r="F80" s="14"/>
      <c r="G80" s="14"/>
      <c r="H80" s="14"/>
      <c r="I80" s="14">
        <v>1</v>
      </c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  <c r="AE80" s="14"/>
      <c r="AF80" s="14"/>
      <c r="AG80" s="14"/>
      <c r="AH80" s="14"/>
      <c r="AI80" s="14"/>
      <c r="AJ80" s="14"/>
      <c r="AK80" s="14"/>
      <c r="AL80" s="14"/>
      <c r="AM80" s="14"/>
      <c r="AN80" s="14"/>
      <c r="AO80" s="14"/>
      <c r="AP80" s="14"/>
      <c r="AQ80" s="14"/>
      <c r="AR80" s="14"/>
      <c r="AS80" s="14"/>
      <c r="AT80" s="14"/>
      <c r="AU80" s="14"/>
      <c r="AV80" s="14"/>
      <c r="AW80" s="14"/>
      <c r="AX80" s="14"/>
      <c r="AY80" s="14"/>
      <c r="AZ80" s="14"/>
      <c r="BA80" s="14"/>
      <c r="BB80" s="14"/>
      <c r="BC80" s="14"/>
      <c r="BD80" s="14"/>
      <c r="BE80" s="14"/>
      <c r="BF80" s="14"/>
      <c r="BG80" s="14"/>
      <c r="BH80" s="14"/>
      <c r="BI80" s="14"/>
      <c r="BJ80" s="14"/>
      <c r="BK80" s="14"/>
      <c r="BL80" s="14"/>
      <c r="BM80" s="14"/>
      <c r="BN80" s="14"/>
      <c r="BO80" s="14"/>
      <c r="BP80" s="14"/>
      <c r="BQ80" s="14"/>
      <c r="BR80" s="14"/>
      <c r="BS80" s="14"/>
      <c r="BT80" s="14"/>
      <c r="BU80" s="14"/>
      <c r="BV80" s="14"/>
      <c r="BW80" s="14"/>
      <c r="BX80" s="14"/>
      <c r="BY80" s="14"/>
      <c r="BZ80" s="14"/>
      <c r="CA80" s="14"/>
      <c r="CB80" s="14"/>
      <c r="CC80" s="14"/>
      <c r="CD80" s="14"/>
      <c r="CE80" s="14"/>
      <c r="CF80" s="14"/>
      <c r="CG80" s="14"/>
      <c r="CH80" s="14"/>
      <c r="CI80" s="14"/>
      <c r="CJ80" s="14"/>
      <c r="CK80" s="14"/>
      <c r="CL80" s="14"/>
      <c r="CM80" s="14"/>
      <c r="CN80" s="14"/>
      <c r="CO80" s="30">
        <f t="shared" si="2"/>
        <v>2</v>
      </c>
    </row>
    <row r="81" spans="1:93" ht="15.75" customHeight="1" x14ac:dyDescent="0.35">
      <c r="A81" s="13">
        <v>74</v>
      </c>
      <c r="B81" s="11" t="s">
        <v>81</v>
      </c>
      <c r="C81" s="17" t="s">
        <v>110</v>
      </c>
      <c r="D81" s="14"/>
      <c r="E81" s="14"/>
      <c r="F81" s="14">
        <v>1</v>
      </c>
      <c r="G81" s="14">
        <v>1</v>
      </c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14"/>
      <c r="AF81" s="14"/>
      <c r="AG81" s="14"/>
      <c r="AH81" s="14"/>
      <c r="AI81" s="14"/>
      <c r="AJ81" s="14"/>
      <c r="AK81" s="14"/>
      <c r="AL81" s="14"/>
      <c r="AM81" s="14"/>
      <c r="AN81" s="14"/>
      <c r="AO81" s="14"/>
      <c r="AP81" s="14"/>
      <c r="AQ81" s="14"/>
      <c r="AR81" s="14"/>
      <c r="AS81" s="14"/>
      <c r="AT81" s="14"/>
      <c r="AU81" s="14"/>
      <c r="AV81" s="14"/>
      <c r="AW81" s="14"/>
      <c r="AX81" s="14"/>
      <c r="AY81" s="14"/>
      <c r="AZ81" s="14"/>
      <c r="BA81" s="14"/>
      <c r="BB81" s="14"/>
      <c r="BC81" s="14"/>
      <c r="BD81" s="14"/>
      <c r="BE81" s="14"/>
      <c r="BF81" s="14"/>
      <c r="BG81" s="14"/>
      <c r="BH81" s="14"/>
      <c r="BI81" s="14"/>
      <c r="BJ81" s="14"/>
      <c r="BK81" s="14"/>
      <c r="BL81" s="14"/>
      <c r="BM81" s="14"/>
      <c r="BN81" s="14"/>
      <c r="BO81" s="14"/>
      <c r="BP81" s="14"/>
      <c r="BQ81" s="14"/>
      <c r="BR81" s="14"/>
      <c r="BS81" s="14"/>
      <c r="BT81" s="14"/>
      <c r="BU81" s="14"/>
      <c r="BV81" s="14"/>
      <c r="BW81" s="14"/>
      <c r="BX81" s="14"/>
      <c r="BY81" s="14"/>
      <c r="BZ81" s="14"/>
      <c r="CA81" s="14"/>
      <c r="CB81" s="14"/>
      <c r="CC81" s="14"/>
      <c r="CD81" s="14"/>
      <c r="CE81" s="14"/>
      <c r="CF81" s="14"/>
      <c r="CG81" s="14"/>
      <c r="CH81" s="14"/>
      <c r="CI81" s="14"/>
      <c r="CJ81" s="14"/>
      <c r="CK81" s="14"/>
      <c r="CL81" s="14"/>
      <c r="CM81" s="14"/>
      <c r="CN81" s="14"/>
      <c r="CO81" s="30">
        <f t="shared" si="2"/>
        <v>2</v>
      </c>
    </row>
    <row r="82" spans="1:93" ht="15.75" customHeight="1" x14ac:dyDescent="0.35">
      <c r="A82" s="13">
        <v>75</v>
      </c>
      <c r="B82" s="11" t="s">
        <v>82</v>
      </c>
      <c r="C82" s="17" t="s">
        <v>110</v>
      </c>
      <c r="D82" s="14"/>
      <c r="E82" s="14"/>
      <c r="F82" s="14">
        <v>1</v>
      </c>
      <c r="G82" s="14">
        <v>1</v>
      </c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  <c r="AE82" s="14"/>
      <c r="AF82" s="14"/>
      <c r="AG82" s="14"/>
      <c r="AH82" s="14"/>
      <c r="AI82" s="14"/>
      <c r="AJ82" s="14"/>
      <c r="AK82" s="14"/>
      <c r="AL82" s="14"/>
      <c r="AM82" s="14"/>
      <c r="AN82" s="14"/>
      <c r="AO82" s="14"/>
      <c r="AP82" s="14"/>
      <c r="AQ82" s="14"/>
      <c r="AR82" s="14"/>
      <c r="AS82" s="14"/>
      <c r="AT82" s="14"/>
      <c r="AU82" s="14"/>
      <c r="AV82" s="14"/>
      <c r="AW82" s="14"/>
      <c r="AX82" s="14"/>
      <c r="AY82" s="14"/>
      <c r="AZ82" s="14"/>
      <c r="BA82" s="14"/>
      <c r="BB82" s="14"/>
      <c r="BC82" s="14"/>
      <c r="BD82" s="14"/>
      <c r="BE82" s="14"/>
      <c r="BF82" s="14"/>
      <c r="BG82" s="14"/>
      <c r="BH82" s="14"/>
      <c r="BI82" s="14"/>
      <c r="BJ82" s="14"/>
      <c r="BK82" s="14"/>
      <c r="BL82" s="14"/>
      <c r="BM82" s="14"/>
      <c r="BN82" s="14"/>
      <c r="BO82" s="14"/>
      <c r="BP82" s="14"/>
      <c r="BQ82" s="14"/>
      <c r="BR82" s="14"/>
      <c r="BS82" s="14"/>
      <c r="BT82" s="14"/>
      <c r="BU82" s="14"/>
      <c r="BV82" s="14"/>
      <c r="BW82" s="14"/>
      <c r="BX82" s="14"/>
      <c r="BY82" s="14"/>
      <c r="BZ82" s="14"/>
      <c r="CA82" s="14"/>
      <c r="CB82" s="14"/>
      <c r="CC82" s="14"/>
      <c r="CD82" s="14"/>
      <c r="CE82" s="14"/>
      <c r="CF82" s="14"/>
      <c r="CG82" s="14"/>
      <c r="CH82" s="14"/>
      <c r="CI82" s="14"/>
      <c r="CJ82" s="14"/>
      <c r="CK82" s="14"/>
      <c r="CL82" s="14"/>
      <c r="CM82" s="14"/>
      <c r="CN82" s="14"/>
      <c r="CO82" s="30">
        <f t="shared" si="2"/>
        <v>2</v>
      </c>
    </row>
    <row r="83" spans="1:93" ht="15.75" customHeight="1" x14ac:dyDescent="0.35">
      <c r="A83" s="13">
        <v>76</v>
      </c>
      <c r="B83" s="11" t="s">
        <v>83</v>
      </c>
      <c r="C83" s="17" t="s">
        <v>110</v>
      </c>
      <c r="D83" s="14"/>
      <c r="E83" s="14"/>
      <c r="F83" s="14">
        <v>1</v>
      </c>
      <c r="G83" s="14">
        <v>1</v>
      </c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4"/>
      <c r="AF83" s="14"/>
      <c r="AG83" s="14"/>
      <c r="AH83" s="14"/>
      <c r="AI83" s="14"/>
      <c r="AJ83" s="14"/>
      <c r="AK83" s="14"/>
      <c r="AL83" s="14"/>
      <c r="AM83" s="14"/>
      <c r="AN83" s="14"/>
      <c r="AO83" s="14"/>
      <c r="AP83" s="14"/>
      <c r="AQ83" s="14"/>
      <c r="AR83" s="14"/>
      <c r="AS83" s="14"/>
      <c r="AT83" s="14"/>
      <c r="AU83" s="14"/>
      <c r="AV83" s="14"/>
      <c r="AW83" s="14"/>
      <c r="AX83" s="14"/>
      <c r="AY83" s="14"/>
      <c r="AZ83" s="14"/>
      <c r="BA83" s="14"/>
      <c r="BB83" s="14"/>
      <c r="BC83" s="14"/>
      <c r="BD83" s="14"/>
      <c r="BE83" s="14"/>
      <c r="BF83" s="14"/>
      <c r="BG83" s="14"/>
      <c r="BH83" s="14"/>
      <c r="BI83" s="14"/>
      <c r="BJ83" s="14"/>
      <c r="BK83" s="14"/>
      <c r="BL83" s="14"/>
      <c r="BM83" s="14"/>
      <c r="BN83" s="14"/>
      <c r="BO83" s="14"/>
      <c r="BP83" s="14"/>
      <c r="BQ83" s="14"/>
      <c r="BR83" s="14"/>
      <c r="BS83" s="14"/>
      <c r="BT83" s="14"/>
      <c r="BU83" s="14"/>
      <c r="BV83" s="14"/>
      <c r="BW83" s="14"/>
      <c r="BX83" s="14"/>
      <c r="BY83" s="14"/>
      <c r="BZ83" s="14"/>
      <c r="CA83" s="14"/>
      <c r="CB83" s="14"/>
      <c r="CC83" s="14"/>
      <c r="CD83" s="14"/>
      <c r="CE83" s="14"/>
      <c r="CF83" s="14"/>
      <c r="CG83" s="14"/>
      <c r="CH83" s="14"/>
      <c r="CI83" s="14"/>
      <c r="CJ83" s="14"/>
      <c r="CK83" s="14"/>
      <c r="CL83" s="14"/>
      <c r="CM83" s="14"/>
      <c r="CN83" s="14"/>
      <c r="CO83" s="30">
        <f t="shared" si="2"/>
        <v>2</v>
      </c>
    </row>
    <row r="84" spans="1:93" ht="15.75" customHeight="1" x14ac:dyDescent="0.35">
      <c r="A84" s="13">
        <v>77</v>
      </c>
      <c r="B84" s="11" t="s">
        <v>84</v>
      </c>
      <c r="C84" s="17" t="s">
        <v>110</v>
      </c>
      <c r="D84" s="14"/>
      <c r="E84" s="14"/>
      <c r="F84" s="14">
        <v>1</v>
      </c>
      <c r="G84" s="14">
        <v>1</v>
      </c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  <c r="AF84" s="14"/>
      <c r="AG84" s="14"/>
      <c r="AH84" s="14"/>
      <c r="AI84" s="14"/>
      <c r="AJ84" s="14"/>
      <c r="AK84" s="14"/>
      <c r="AL84" s="14"/>
      <c r="AM84" s="14"/>
      <c r="AN84" s="14"/>
      <c r="AO84" s="14"/>
      <c r="AP84" s="14"/>
      <c r="AQ84" s="14"/>
      <c r="AR84" s="14"/>
      <c r="AS84" s="14"/>
      <c r="AT84" s="14"/>
      <c r="AU84" s="14"/>
      <c r="AV84" s="14"/>
      <c r="AW84" s="14"/>
      <c r="AX84" s="14"/>
      <c r="AY84" s="14"/>
      <c r="AZ84" s="14"/>
      <c r="BA84" s="14"/>
      <c r="BB84" s="14"/>
      <c r="BC84" s="14"/>
      <c r="BD84" s="14"/>
      <c r="BE84" s="14"/>
      <c r="BF84" s="14"/>
      <c r="BG84" s="14"/>
      <c r="BH84" s="14"/>
      <c r="BI84" s="14"/>
      <c r="BJ84" s="14"/>
      <c r="BK84" s="14"/>
      <c r="BL84" s="14"/>
      <c r="BM84" s="14"/>
      <c r="BN84" s="14"/>
      <c r="BO84" s="14"/>
      <c r="BP84" s="14"/>
      <c r="BQ84" s="14"/>
      <c r="BR84" s="14"/>
      <c r="BS84" s="14"/>
      <c r="BT84" s="14"/>
      <c r="BU84" s="14"/>
      <c r="BV84" s="14"/>
      <c r="BW84" s="14"/>
      <c r="BX84" s="14"/>
      <c r="BY84" s="14"/>
      <c r="BZ84" s="14"/>
      <c r="CA84" s="14"/>
      <c r="CB84" s="14"/>
      <c r="CC84" s="14"/>
      <c r="CD84" s="14"/>
      <c r="CE84" s="14"/>
      <c r="CF84" s="14"/>
      <c r="CG84" s="14"/>
      <c r="CH84" s="14"/>
      <c r="CI84" s="14"/>
      <c r="CJ84" s="14"/>
      <c r="CK84" s="14"/>
      <c r="CL84" s="14"/>
      <c r="CM84" s="14"/>
      <c r="CN84" s="14"/>
      <c r="CO84" s="30">
        <f t="shared" si="2"/>
        <v>2</v>
      </c>
    </row>
    <row r="85" spans="1:93" ht="15.75" customHeight="1" x14ac:dyDescent="0.35">
      <c r="A85" s="13">
        <v>78</v>
      </c>
      <c r="B85" s="11" t="s">
        <v>85</v>
      </c>
      <c r="C85" s="17" t="s">
        <v>110</v>
      </c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  <c r="AE85" s="14"/>
      <c r="AF85" s="14"/>
      <c r="AG85" s="14"/>
      <c r="AH85" s="14"/>
      <c r="AI85" s="14"/>
      <c r="AJ85" s="14">
        <v>1</v>
      </c>
      <c r="AK85" s="14">
        <v>1</v>
      </c>
      <c r="AL85" s="14"/>
      <c r="AM85" s="14"/>
      <c r="AN85" s="14"/>
      <c r="AO85" s="14"/>
      <c r="AP85" s="14"/>
      <c r="AQ85" s="14"/>
      <c r="AR85" s="14"/>
      <c r="AS85" s="14"/>
      <c r="AT85" s="14"/>
      <c r="AU85" s="14"/>
      <c r="AV85" s="14"/>
      <c r="AW85" s="14"/>
      <c r="AX85" s="14"/>
      <c r="AY85" s="14"/>
      <c r="AZ85" s="14"/>
      <c r="BA85" s="14"/>
      <c r="BB85" s="14"/>
      <c r="BC85" s="14"/>
      <c r="BD85" s="14"/>
      <c r="BE85" s="14"/>
      <c r="BF85" s="14"/>
      <c r="BG85" s="14"/>
      <c r="BH85" s="14"/>
      <c r="BI85" s="14"/>
      <c r="BJ85" s="14"/>
      <c r="BK85" s="14"/>
      <c r="BL85" s="14"/>
      <c r="BM85" s="14"/>
      <c r="BN85" s="14"/>
      <c r="BO85" s="14"/>
      <c r="BP85" s="14"/>
      <c r="BQ85" s="14"/>
      <c r="BR85" s="14"/>
      <c r="BS85" s="14"/>
      <c r="BT85" s="14"/>
      <c r="BU85" s="14"/>
      <c r="BV85" s="14"/>
      <c r="BW85" s="14"/>
      <c r="BX85" s="14"/>
      <c r="BY85" s="14"/>
      <c r="BZ85" s="14"/>
      <c r="CA85" s="14"/>
      <c r="CB85" s="14"/>
      <c r="CC85" s="14"/>
      <c r="CD85" s="14"/>
      <c r="CE85" s="14"/>
      <c r="CF85" s="14"/>
      <c r="CG85" s="14"/>
      <c r="CH85" s="14"/>
      <c r="CI85" s="14"/>
      <c r="CJ85" s="14"/>
      <c r="CK85" s="14"/>
      <c r="CL85" s="14"/>
      <c r="CM85" s="14"/>
      <c r="CN85" s="14"/>
      <c r="CO85" s="30">
        <f t="shared" si="2"/>
        <v>2</v>
      </c>
    </row>
    <row r="86" spans="1:93" ht="15.75" customHeight="1" x14ac:dyDescent="0.35">
      <c r="A86" s="13">
        <v>79</v>
      </c>
      <c r="B86" s="11" t="s">
        <v>86</v>
      </c>
      <c r="C86" s="17" t="s">
        <v>110</v>
      </c>
      <c r="D86" s="14"/>
      <c r="E86" s="14"/>
      <c r="F86" s="14">
        <v>1</v>
      </c>
      <c r="G86" s="14">
        <v>1</v>
      </c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14"/>
      <c r="AD86" s="14"/>
      <c r="AE86" s="14"/>
      <c r="AF86" s="14"/>
      <c r="AG86" s="14"/>
      <c r="AH86" s="14"/>
      <c r="AI86" s="14"/>
      <c r="AJ86" s="14"/>
      <c r="AK86" s="14"/>
      <c r="AL86" s="14"/>
      <c r="AM86" s="14"/>
      <c r="AN86" s="14"/>
      <c r="AO86" s="14"/>
      <c r="AP86" s="14"/>
      <c r="AQ86" s="14"/>
      <c r="AR86" s="14"/>
      <c r="AS86" s="14"/>
      <c r="AT86" s="14"/>
      <c r="AU86" s="14"/>
      <c r="AV86" s="14"/>
      <c r="AW86" s="14"/>
      <c r="AX86" s="14"/>
      <c r="AY86" s="14"/>
      <c r="AZ86" s="14"/>
      <c r="BA86" s="14"/>
      <c r="BB86" s="14"/>
      <c r="BC86" s="14"/>
      <c r="BD86" s="14"/>
      <c r="BE86" s="14"/>
      <c r="BF86" s="14"/>
      <c r="BG86" s="14"/>
      <c r="BH86" s="14"/>
      <c r="BI86" s="14"/>
      <c r="BJ86" s="14"/>
      <c r="BK86" s="14"/>
      <c r="BL86" s="14"/>
      <c r="BM86" s="14"/>
      <c r="BN86" s="14"/>
      <c r="BO86" s="14"/>
      <c r="BP86" s="14"/>
      <c r="BQ86" s="14"/>
      <c r="BR86" s="14"/>
      <c r="BS86" s="14"/>
      <c r="BT86" s="14"/>
      <c r="BU86" s="14"/>
      <c r="BV86" s="14"/>
      <c r="BW86" s="14"/>
      <c r="BX86" s="14"/>
      <c r="BY86" s="14"/>
      <c r="BZ86" s="14"/>
      <c r="CA86" s="14"/>
      <c r="CB86" s="14"/>
      <c r="CC86" s="14"/>
      <c r="CD86" s="14"/>
      <c r="CE86" s="14"/>
      <c r="CF86" s="14"/>
      <c r="CG86" s="14"/>
      <c r="CH86" s="14"/>
      <c r="CI86" s="14"/>
      <c r="CJ86" s="14"/>
      <c r="CK86" s="14"/>
      <c r="CL86" s="14"/>
      <c r="CM86" s="14"/>
      <c r="CN86" s="14"/>
      <c r="CO86" s="30">
        <f t="shared" si="2"/>
        <v>2</v>
      </c>
    </row>
    <row r="87" spans="1:93" ht="15.75" customHeight="1" x14ac:dyDescent="0.35">
      <c r="A87" s="10">
        <v>80</v>
      </c>
      <c r="B87" s="11" t="s">
        <v>87</v>
      </c>
      <c r="C87" s="17" t="s">
        <v>110</v>
      </c>
      <c r="D87" s="12"/>
      <c r="E87" s="12"/>
      <c r="F87" s="12"/>
      <c r="G87" s="12">
        <v>1</v>
      </c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2"/>
      <c r="AO87" s="12"/>
      <c r="AP87" s="12"/>
      <c r="AQ87" s="12"/>
      <c r="AR87" s="12"/>
      <c r="AS87" s="12"/>
      <c r="AT87" s="12"/>
      <c r="AU87" s="12"/>
      <c r="AV87" s="12"/>
      <c r="AW87" s="12"/>
      <c r="AX87" s="12"/>
      <c r="AY87" s="12"/>
      <c r="AZ87" s="12"/>
      <c r="BA87" s="12"/>
      <c r="BB87" s="12"/>
      <c r="BC87" s="12"/>
      <c r="BD87" s="12"/>
      <c r="BE87" s="12"/>
      <c r="BF87" s="12"/>
      <c r="BG87" s="12"/>
      <c r="BH87" s="12"/>
      <c r="BI87" s="12"/>
      <c r="BJ87" s="12"/>
      <c r="BK87" s="12"/>
      <c r="BL87" s="12"/>
      <c r="BM87" s="12"/>
      <c r="BN87" s="12"/>
      <c r="BO87" s="12"/>
      <c r="BP87" s="12"/>
      <c r="BQ87" s="12"/>
      <c r="BR87" s="12"/>
      <c r="BS87" s="12"/>
      <c r="BT87" s="12"/>
      <c r="BU87" s="12"/>
      <c r="BV87" s="12"/>
      <c r="BW87" s="12"/>
      <c r="BX87" s="12"/>
      <c r="BY87" s="12">
        <v>1</v>
      </c>
      <c r="BZ87" s="12"/>
      <c r="CA87" s="12"/>
      <c r="CB87" s="12"/>
      <c r="CC87" s="12"/>
      <c r="CD87" s="12"/>
      <c r="CE87" s="12"/>
      <c r="CF87" s="12"/>
      <c r="CG87" s="12"/>
      <c r="CH87" s="12"/>
      <c r="CI87" s="12"/>
      <c r="CJ87" s="12"/>
      <c r="CK87" s="12"/>
      <c r="CL87" s="12"/>
      <c r="CM87" s="12"/>
      <c r="CN87" s="12"/>
      <c r="CO87" s="30">
        <f t="shared" si="2"/>
        <v>2</v>
      </c>
    </row>
    <row r="88" spans="1:93" ht="15.75" customHeight="1" x14ac:dyDescent="0.35">
      <c r="A88" s="10">
        <v>81</v>
      </c>
      <c r="B88" s="11" t="s">
        <v>88</v>
      </c>
      <c r="C88" s="17" t="s">
        <v>110</v>
      </c>
      <c r="D88" s="12"/>
      <c r="E88" s="12"/>
      <c r="F88" s="12">
        <v>1</v>
      </c>
      <c r="G88" s="12">
        <v>1</v>
      </c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2"/>
      <c r="AO88" s="12"/>
      <c r="AP88" s="12"/>
      <c r="AQ88" s="12"/>
      <c r="AR88" s="12"/>
      <c r="AS88" s="12"/>
      <c r="AT88" s="12"/>
      <c r="AU88" s="12"/>
      <c r="AV88" s="12"/>
      <c r="AW88" s="12"/>
      <c r="AX88" s="12"/>
      <c r="AY88" s="12"/>
      <c r="AZ88" s="12"/>
      <c r="BA88" s="12"/>
      <c r="BB88" s="12"/>
      <c r="BC88" s="12"/>
      <c r="BD88" s="12"/>
      <c r="BE88" s="12"/>
      <c r="BF88" s="12"/>
      <c r="BG88" s="12"/>
      <c r="BH88" s="12"/>
      <c r="BI88" s="12"/>
      <c r="BJ88" s="12"/>
      <c r="BK88" s="12"/>
      <c r="BL88" s="12"/>
      <c r="BM88" s="12"/>
      <c r="BN88" s="12"/>
      <c r="BO88" s="12"/>
      <c r="BP88" s="12"/>
      <c r="BQ88" s="12"/>
      <c r="BR88" s="12"/>
      <c r="BS88" s="12"/>
      <c r="BT88" s="12"/>
      <c r="BU88" s="12"/>
      <c r="BV88" s="12"/>
      <c r="BW88" s="12"/>
      <c r="BX88" s="12"/>
      <c r="BY88" s="12"/>
      <c r="BZ88" s="12"/>
      <c r="CA88" s="12"/>
      <c r="CB88" s="12"/>
      <c r="CC88" s="12"/>
      <c r="CD88" s="12"/>
      <c r="CE88" s="12"/>
      <c r="CF88" s="12"/>
      <c r="CG88" s="12"/>
      <c r="CH88" s="12"/>
      <c r="CI88" s="12"/>
      <c r="CJ88" s="12"/>
      <c r="CK88" s="12"/>
      <c r="CL88" s="12"/>
      <c r="CM88" s="12"/>
      <c r="CN88" s="12"/>
      <c r="CO88" s="30">
        <f t="shared" si="2"/>
        <v>2</v>
      </c>
    </row>
    <row r="89" spans="1:93" ht="15.75" customHeight="1" x14ac:dyDescent="0.35">
      <c r="A89" s="10">
        <v>82</v>
      </c>
      <c r="B89" s="11" t="s">
        <v>89</v>
      </c>
      <c r="C89" s="17" t="s">
        <v>110</v>
      </c>
      <c r="D89" s="12"/>
      <c r="E89" s="12">
        <v>1</v>
      </c>
      <c r="F89" s="12">
        <v>1</v>
      </c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12"/>
      <c r="AO89" s="12"/>
      <c r="AP89" s="12"/>
      <c r="AQ89" s="12"/>
      <c r="AR89" s="12"/>
      <c r="AS89" s="12"/>
      <c r="AT89" s="12"/>
      <c r="AU89" s="12"/>
      <c r="AV89" s="12"/>
      <c r="AW89" s="12"/>
      <c r="AX89" s="12"/>
      <c r="AY89" s="12"/>
      <c r="AZ89" s="12"/>
      <c r="BA89" s="12"/>
      <c r="BB89" s="12"/>
      <c r="BC89" s="12"/>
      <c r="BD89" s="12"/>
      <c r="BE89" s="12"/>
      <c r="BF89" s="12"/>
      <c r="BG89" s="12"/>
      <c r="BH89" s="12"/>
      <c r="BI89" s="12"/>
      <c r="BJ89" s="12"/>
      <c r="BK89" s="12"/>
      <c r="BL89" s="12"/>
      <c r="BM89" s="12"/>
      <c r="BN89" s="12"/>
      <c r="BO89" s="12"/>
      <c r="BP89" s="12"/>
      <c r="BQ89" s="12"/>
      <c r="BR89" s="12"/>
      <c r="BS89" s="12"/>
      <c r="BT89" s="12"/>
      <c r="BU89" s="12"/>
      <c r="BV89" s="12"/>
      <c r="BW89" s="12"/>
      <c r="BX89" s="12"/>
      <c r="BY89" s="12"/>
      <c r="BZ89" s="12"/>
      <c r="CA89" s="12"/>
      <c r="CB89" s="12"/>
      <c r="CC89" s="12"/>
      <c r="CD89" s="12"/>
      <c r="CE89" s="12"/>
      <c r="CF89" s="12"/>
      <c r="CG89" s="12"/>
      <c r="CH89" s="12"/>
      <c r="CI89" s="12"/>
      <c r="CJ89" s="12"/>
      <c r="CK89" s="12"/>
      <c r="CL89" s="12"/>
      <c r="CM89" s="12"/>
      <c r="CN89" s="12"/>
      <c r="CO89" s="30">
        <f t="shared" si="2"/>
        <v>2</v>
      </c>
    </row>
    <row r="90" spans="1:93" ht="15.75" customHeight="1" x14ac:dyDescent="0.35">
      <c r="A90" s="10">
        <v>83</v>
      </c>
      <c r="B90" s="11" t="s">
        <v>90</v>
      </c>
      <c r="C90" s="17" t="s">
        <v>110</v>
      </c>
      <c r="D90" s="12"/>
      <c r="E90" s="12"/>
      <c r="F90" s="12">
        <v>1</v>
      </c>
      <c r="G90" s="12">
        <v>1</v>
      </c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2"/>
      <c r="AO90" s="12"/>
      <c r="AP90" s="12"/>
      <c r="AQ90" s="12"/>
      <c r="AR90" s="12"/>
      <c r="AS90" s="12"/>
      <c r="AT90" s="12"/>
      <c r="AU90" s="12"/>
      <c r="AV90" s="12"/>
      <c r="AW90" s="12"/>
      <c r="AX90" s="12"/>
      <c r="AY90" s="12"/>
      <c r="AZ90" s="12"/>
      <c r="BA90" s="12"/>
      <c r="BB90" s="12"/>
      <c r="BC90" s="12"/>
      <c r="BD90" s="12"/>
      <c r="BE90" s="12"/>
      <c r="BF90" s="12"/>
      <c r="BG90" s="12"/>
      <c r="BH90" s="12"/>
      <c r="BI90" s="12"/>
      <c r="BJ90" s="12"/>
      <c r="BK90" s="12"/>
      <c r="BL90" s="12"/>
      <c r="BM90" s="12"/>
      <c r="BN90" s="12"/>
      <c r="BO90" s="12"/>
      <c r="BP90" s="12"/>
      <c r="BQ90" s="12"/>
      <c r="BR90" s="12"/>
      <c r="BS90" s="12"/>
      <c r="BT90" s="12"/>
      <c r="BU90" s="12"/>
      <c r="BV90" s="12"/>
      <c r="BW90" s="12"/>
      <c r="BX90" s="12"/>
      <c r="BY90" s="12"/>
      <c r="BZ90" s="12"/>
      <c r="CA90" s="12"/>
      <c r="CB90" s="12"/>
      <c r="CC90" s="12"/>
      <c r="CD90" s="12"/>
      <c r="CE90" s="12"/>
      <c r="CF90" s="12"/>
      <c r="CG90" s="12"/>
      <c r="CH90" s="12"/>
      <c r="CI90" s="12"/>
      <c r="CJ90" s="12"/>
      <c r="CK90" s="12"/>
      <c r="CL90" s="12"/>
      <c r="CM90" s="12"/>
      <c r="CN90" s="12"/>
      <c r="CO90" s="30">
        <f t="shared" si="2"/>
        <v>2</v>
      </c>
    </row>
    <row r="91" spans="1:93" ht="15.75" customHeight="1" x14ac:dyDescent="0.35">
      <c r="A91" s="10">
        <v>84</v>
      </c>
      <c r="B91" s="11" t="s">
        <v>91</v>
      </c>
      <c r="C91" s="17" t="s">
        <v>110</v>
      </c>
      <c r="D91" s="12">
        <v>1</v>
      </c>
      <c r="E91" s="12"/>
      <c r="F91" s="12">
        <v>1</v>
      </c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2"/>
      <c r="AO91" s="12"/>
      <c r="AP91" s="12"/>
      <c r="AQ91" s="12"/>
      <c r="AR91" s="12"/>
      <c r="AS91" s="12"/>
      <c r="AT91" s="12"/>
      <c r="AU91" s="12"/>
      <c r="AV91" s="12"/>
      <c r="AW91" s="12"/>
      <c r="AX91" s="12"/>
      <c r="AY91" s="12"/>
      <c r="AZ91" s="12"/>
      <c r="BA91" s="12"/>
      <c r="BB91" s="12"/>
      <c r="BC91" s="12"/>
      <c r="BD91" s="12"/>
      <c r="BE91" s="12"/>
      <c r="BF91" s="12"/>
      <c r="BG91" s="12"/>
      <c r="BH91" s="12"/>
      <c r="BI91" s="12"/>
      <c r="BJ91" s="12"/>
      <c r="BK91" s="12"/>
      <c r="BL91" s="12"/>
      <c r="BM91" s="12"/>
      <c r="BN91" s="12"/>
      <c r="BO91" s="12"/>
      <c r="BP91" s="12"/>
      <c r="BQ91" s="12"/>
      <c r="BR91" s="12"/>
      <c r="BS91" s="12"/>
      <c r="BT91" s="12"/>
      <c r="BU91" s="12"/>
      <c r="BV91" s="12"/>
      <c r="BW91" s="12"/>
      <c r="BX91" s="12"/>
      <c r="BY91" s="12"/>
      <c r="BZ91" s="12"/>
      <c r="CA91" s="12"/>
      <c r="CB91" s="12"/>
      <c r="CC91" s="12"/>
      <c r="CD91" s="12"/>
      <c r="CE91" s="12"/>
      <c r="CF91" s="12"/>
      <c r="CG91" s="12"/>
      <c r="CH91" s="12"/>
      <c r="CI91" s="12"/>
      <c r="CJ91" s="12"/>
      <c r="CK91" s="12"/>
      <c r="CL91" s="12"/>
      <c r="CM91" s="12"/>
      <c r="CN91" s="12"/>
      <c r="CO91" s="30">
        <f t="shared" si="2"/>
        <v>2</v>
      </c>
    </row>
    <row r="92" spans="1:93" ht="15.75" customHeight="1" x14ac:dyDescent="0.35">
      <c r="A92" s="10">
        <v>85</v>
      </c>
      <c r="B92" s="11" t="s">
        <v>92</v>
      </c>
      <c r="C92" s="17" t="s">
        <v>110</v>
      </c>
      <c r="D92" s="12"/>
      <c r="E92" s="12"/>
      <c r="F92" s="12">
        <v>1</v>
      </c>
      <c r="G92" s="12">
        <v>1</v>
      </c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2"/>
      <c r="AO92" s="12"/>
      <c r="AP92" s="12"/>
      <c r="AQ92" s="12"/>
      <c r="AR92" s="12"/>
      <c r="AS92" s="12"/>
      <c r="AT92" s="12"/>
      <c r="AU92" s="12"/>
      <c r="AV92" s="12"/>
      <c r="AW92" s="12"/>
      <c r="AX92" s="12"/>
      <c r="AY92" s="12"/>
      <c r="AZ92" s="12"/>
      <c r="BA92" s="12"/>
      <c r="BB92" s="12"/>
      <c r="BC92" s="12"/>
      <c r="BD92" s="12"/>
      <c r="BE92" s="12"/>
      <c r="BF92" s="12"/>
      <c r="BG92" s="12"/>
      <c r="BH92" s="12"/>
      <c r="BI92" s="12"/>
      <c r="BJ92" s="12"/>
      <c r="BK92" s="12"/>
      <c r="BL92" s="12"/>
      <c r="BM92" s="12"/>
      <c r="BN92" s="12"/>
      <c r="BO92" s="12"/>
      <c r="BP92" s="12"/>
      <c r="BQ92" s="12"/>
      <c r="BR92" s="12"/>
      <c r="BS92" s="12"/>
      <c r="BT92" s="12"/>
      <c r="BU92" s="12"/>
      <c r="BV92" s="12"/>
      <c r="BW92" s="12"/>
      <c r="BX92" s="12"/>
      <c r="BY92" s="12"/>
      <c r="BZ92" s="12"/>
      <c r="CA92" s="12"/>
      <c r="CB92" s="12"/>
      <c r="CC92" s="12"/>
      <c r="CD92" s="12"/>
      <c r="CE92" s="12"/>
      <c r="CF92" s="12"/>
      <c r="CG92" s="12"/>
      <c r="CH92" s="12"/>
      <c r="CI92" s="12"/>
      <c r="CJ92" s="12"/>
      <c r="CK92" s="12"/>
      <c r="CL92" s="12"/>
      <c r="CM92" s="12"/>
      <c r="CN92" s="12"/>
      <c r="CO92" s="30">
        <f t="shared" si="2"/>
        <v>2</v>
      </c>
    </row>
    <row r="93" spans="1:93" ht="15.75" customHeight="1" x14ac:dyDescent="0.35">
      <c r="A93" s="10">
        <v>86</v>
      </c>
      <c r="B93" s="11" t="s">
        <v>93</v>
      </c>
      <c r="C93" s="17" t="s">
        <v>110</v>
      </c>
      <c r="D93" s="12"/>
      <c r="E93" s="12"/>
      <c r="F93" s="12">
        <v>1</v>
      </c>
      <c r="G93" s="12">
        <v>1</v>
      </c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2"/>
      <c r="AO93" s="12"/>
      <c r="AP93" s="12"/>
      <c r="AQ93" s="12"/>
      <c r="AR93" s="12"/>
      <c r="AS93" s="12"/>
      <c r="AT93" s="12"/>
      <c r="AU93" s="12"/>
      <c r="AV93" s="12"/>
      <c r="AW93" s="12"/>
      <c r="AX93" s="12"/>
      <c r="AY93" s="12"/>
      <c r="AZ93" s="12"/>
      <c r="BA93" s="12"/>
      <c r="BB93" s="12"/>
      <c r="BC93" s="12"/>
      <c r="BD93" s="12"/>
      <c r="BE93" s="12"/>
      <c r="BF93" s="12"/>
      <c r="BG93" s="12"/>
      <c r="BH93" s="12"/>
      <c r="BI93" s="12"/>
      <c r="BJ93" s="12"/>
      <c r="BK93" s="12"/>
      <c r="BL93" s="12"/>
      <c r="BM93" s="12"/>
      <c r="BN93" s="12"/>
      <c r="BO93" s="12"/>
      <c r="BP93" s="12"/>
      <c r="BQ93" s="12"/>
      <c r="BR93" s="12"/>
      <c r="BS93" s="12"/>
      <c r="BT93" s="12"/>
      <c r="BU93" s="12"/>
      <c r="BV93" s="12"/>
      <c r="BW93" s="12"/>
      <c r="BX93" s="12"/>
      <c r="BY93" s="12"/>
      <c r="BZ93" s="12"/>
      <c r="CA93" s="12"/>
      <c r="CB93" s="12"/>
      <c r="CC93" s="12"/>
      <c r="CD93" s="12"/>
      <c r="CE93" s="12"/>
      <c r="CF93" s="12"/>
      <c r="CG93" s="12"/>
      <c r="CH93" s="12"/>
      <c r="CI93" s="12"/>
      <c r="CJ93" s="12"/>
      <c r="CK93" s="12"/>
      <c r="CL93" s="12"/>
      <c r="CM93" s="12"/>
      <c r="CN93" s="12"/>
      <c r="CO93" s="30">
        <f t="shared" si="2"/>
        <v>2</v>
      </c>
    </row>
    <row r="94" spans="1:93" ht="15.75" customHeight="1" x14ac:dyDescent="0.35">
      <c r="A94" s="10">
        <v>87</v>
      </c>
      <c r="B94" s="11" t="s">
        <v>94</v>
      </c>
      <c r="C94" s="17" t="s">
        <v>110</v>
      </c>
      <c r="D94" s="12">
        <v>1</v>
      </c>
      <c r="E94" s="12"/>
      <c r="F94" s="12">
        <v>1</v>
      </c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12"/>
      <c r="AO94" s="12"/>
      <c r="AP94" s="12"/>
      <c r="AQ94" s="12"/>
      <c r="AR94" s="12"/>
      <c r="AS94" s="12"/>
      <c r="AT94" s="12"/>
      <c r="AU94" s="12"/>
      <c r="AV94" s="12"/>
      <c r="AW94" s="12"/>
      <c r="AX94" s="12"/>
      <c r="AY94" s="12"/>
      <c r="AZ94" s="12"/>
      <c r="BA94" s="12"/>
      <c r="BB94" s="12"/>
      <c r="BC94" s="12"/>
      <c r="BD94" s="12"/>
      <c r="BE94" s="12"/>
      <c r="BF94" s="12"/>
      <c r="BG94" s="12"/>
      <c r="BH94" s="12"/>
      <c r="BI94" s="12"/>
      <c r="BJ94" s="12"/>
      <c r="BK94" s="12"/>
      <c r="BL94" s="12"/>
      <c r="BM94" s="12"/>
      <c r="BN94" s="12"/>
      <c r="BO94" s="12"/>
      <c r="BP94" s="12"/>
      <c r="BQ94" s="12"/>
      <c r="BR94" s="12"/>
      <c r="BS94" s="12"/>
      <c r="BT94" s="12"/>
      <c r="BU94" s="12"/>
      <c r="BV94" s="12"/>
      <c r="BW94" s="12"/>
      <c r="BX94" s="12"/>
      <c r="BY94" s="12"/>
      <c r="BZ94" s="12"/>
      <c r="CA94" s="12"/>
      <c r="CB94" s="12"/>
      <c r="CC94" s="12"/>
      <c r="CD94" s="12"/>
      <c r="CE94" s="12"/>
      <c r="CF94" s="12"/>
      <c r="CG94" s="12"/>
      <c r="CH94" s="12"/>
      <c r="CI94" s="12"/>
      <c r="CJ94" s="12"/>
      <c r="CK94" s="12"/>
      <c r="CL94" s="12"/>
      <c r="CM94" s="12"/>
      <c r="CN94" s="12"/>
      <c r="CO94" s="30">
        <f t="shared" si="2"/>
        <v>2</v>
      </c>
    </row>
    <row r="95" spans="1:93" ht="15.75" customHeight="1" x14ac:dyDescent="0.35">
      <c r="A95" s="10">
        <v>88</v>
      </c>
      <c r="B95" s="11" t="s">
        <v>95</v>
      </c>
      <c r="C95" s="17" t="s">
        <v>110</v>
      </c>
      <c r="D95" s="12"/>
      <c r="E95" s="12"/>
      <c r="F95" s="12">
        <v>1</v>
      </c>
      <c r="G95" s="12">
        <v>1</v>
      </c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12"/>
      <c r="AO95" s="12"/>
      <c r="AP95" s="12"/>
      <c r="AQ95" s="12"/>
      <c r="AR95" s="12"/>
      <c r="AS95" s="12"/>
      <c r="AT95" s="12"/>
      <c r="AU95" s="12"/>
      <c r="AV95" s="12"/>
      <c r="AW95" s="12"/>
      <c r="AX95" s="12"/>
      <c r="AY95" s="12"/>
      <c r="AZ95" s="12"/>
      <c r="BA95" s="12"/>
      <c r="BB95" s="12"/>
      <c r="BC95" s="12"/>
      <c r="BD95" s="12"/>
      <c r="BE95" s="12"/>
      <c r="BF95" s="12"/>
      <c r="BG95" s="12"/>
      <c r="BH95" s="12"/>
      <c r="BI95" s="12"/>
      <c r="BJ95" s="12"/>
      <c r="BK95" s="12"/>
      <c r="BL95" s="12"/>
      <c r="BM95" s="12"/>
      <c r="BN95" s="12"/>
      <c r="BO95" s="12"/>
      <c r="BP95" s="12"/>
      <c r="BQ95" s="12"/>
      <c r="BR95" s="12"/>
      <c r="BS95" s="12"/>
      <c r="BT95" s="12"/>
      <c r="BU95" s="12"/>
      <c r="BV95" s="12"/>
      <c r="BW95" s="12"/>
      <c r="BX95" s="12"/>
      <c r="BY95" s="12"/>
      <c r="BZ95" s="12"/>
      <c r="CA95" s="12"/>
      <c r="CB95" s="12"/>
      <c r="CC95" s="12"/>
      <c r="CD95" s="12"/>
      <c r="CE95" s="12"/>
      <c r="CF95" s="12"/>
      <c r="CG95" s="12"/>
      <c r="CH95" s="12"/>
      <c r="CI95" s="12"/>
      <c r="CJ95" s="12"/>
      <c r="CK95" s="12"/>
      <c r="CL95" s="12"/>
      <c r="CM95" s="12"/>
      <c r="CN95" s="12"/>
      <c r="CO95" s="30">
        <f t="shared" si="2"/>
        <v>2</v>
      </c>
    </row>
    <row r="96" spans="1:93" ht="15.75" customHeight="1" x14ac:dyDescent="0.35">
      <c r="A96" s="10">
        <v>89</v>
      </c>
      <c r="B96" s="11" t="s">
        <v>96</v>
      </c>
      <c r="C96" s="17" t="s">
        <v>110</v>
      </c>
      <c r="D96" s="12"/>
      <c r="E96" s="12"/>
      <c r="F96" s="12">
        <v>1</v>
      </c>
      <c r="G96" s="12">
        <v>1</v>
      </c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2"/>
      <c r="AG96" s="12"/>
      <c r="AH96" s="12"/>
      <c r="AI96" s="12"/>
      <c r="AJ96" s="12"/>
      <c r="AK96" s="12"/>
      <c r="AL96" s="12"/>
      <c r="AM96" s="12"/>
      <c r="AN96" s="12"/>
      <c r="AO96" s="12"/>
      <c r="AP96" s="12"/>
      <c r="AQ96" s="12"/>
      <c r="AR96" s="12"/>
      <c r="AS96" s="12"/>
      <c r="AT96" s="12"/>
      <c r="AU96" s="12"/>
      <c r="AV96" s="12"/>
      <c r="AW96" s="12"/>
      <c r="AX96" s="12"/>
      <c r="AY96" s="12"/>
      <c r="AZ96" s="12"/>
      <c r="BA96" s="12"/>
      <c r="BB96" s="12"/>
      <c r="BC96" s="12"/>
      <c r="BD96" s="12"/>
      <c r="BE96" s="12"/>
      <c r="BF96" s="12"/>
      <c r="BG96" s="12"/>
      <c r="BH96" s="12"/>
      <c r="BI96" s="12"/>
      <c r="BJ96" s="12"/>
      <c r="BK96" s="12"/>
      <c r="BL96" s="12"/>
      <c r="BM96" s="12"/>
      <c r="BN96" s="12"/>
      <c r="BO96" s="12"/>
      <c r="BP96" s="12"/>
      <c r="BQ96" s="12"/>
      <c r="BR96" s="12"/>
      <c r="BS96" s="12"/>
      <c r="BT96" s="12"/>
      <c r="BU96" s="12"/>
      <c r="BV96" s="12"/>
      <c r="BW96" s="12"/>
      <c r="BX96" s="12"/>
      <c r="BY96" s="12"/>
      <c r="BZ96" s="12"/>
      <c r="CA96" s="12"/>
      <c r="CB96" s="12"/>
      <c r="CC96" s="12"/>
      <c r="CD96" s="12"/>
      <c r="CE96" s="12"/>
      <c r="CF96" s="12"/>
      <c r="CG96" s="12"/>
      <c r="CH96" s="12"/>
      <c r="CI96" s="12"/>
      <c r="CJ96" s="12"/>
      <c r="CK96" s="12"/>
      <c r="CL96" s="12"/>
      <c r="CM96" s="12"/>
      <c r="CN96" s="12"/>
      <c r="CO96" s="30">
        <f t="shared" si="2"/>
        <v>2</v>
      </c>
    </row>
    <row r="97" spans="1:93" ht="15.75" customHeight="1" x14ac:dyDescent="0.35">
      <c r="A97" s="10">
        <v>90</v>
      </c>
      <c r="B97" s="11" t="s">
        <v>97</v>
      </c>
      <c r="C97" s="17" t="s">
        <v>110</v>
      </c>
      <c r="D97" s="12">
        <v>1</v>
      </c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2"/>
      <c r="AO97" s="12"/>
      <c r="AP97" s="12"/>
      <c r="AQ97" s="12"/>
      <c r="AR97" s="12"/>
      <c r="AS97" s="12"/>
      <c r="AT97" s="12"/>
      <c r="AU97" s="12"/>
      <c r="AV97" s="12"/>
      <c r="AW97" s="12"/>
      <c r="AX97" s="12"/>
      <c r="AY97" s="12"/>
      <c r="AZ97" s="12"/>
      <c r="BA97" s="12"/>
      <c r="BB97" s="12"/>
      <c r="BC97" s="12"/>
      <c r="BD97" s="12"/>
      <c r="BE97" s="12"/>
      <c r="BF97" s="12"/>
      <c r="BG97" s="12"/>
      <c r="BH97" s="12"/>
      <c r="BI97" s="12"/>
      <c r="BJ97" s="12"/>
      <c r="BK97" s="12"/>
      <c r="BL97" s="12"/>
      <c r="BM97" s="12"/>
      <c r="BN97" s="12"/>
      <c r="BO97" s="12"/>
      <c r="BP97" s="12"/>
      <c r="BQ97" s="12"/>
      <c r="BR97" s="12"/>
      <c r="BS97" s="12"/>
      <c r="BT97" s="12"/>
      <c r="BU97" s="12"/>
      <c r="BV97" s="12"/>
      <c r="BW97" s="12"/>
      <c r="BX97" s="12"/>
      <c r="BY97" s="12"/>
      <c r="BZ97" s="12"/>
      <c r="CA97" s="12"/>
      <c r="CB97" s="12"/>
      <c r="CC97" s="12"/>
      <c r="CD97" s="12"/>
      <c r="CE97" s="12"/>
      <c r="CF97" s="12"/>
      <c r="CG97" s="12"/>
      <c r="CH97" s="12"/>
      <c r="CI97" s="12"/>
      <c r="CJ97" s="12"/>
      <c r="CK97" s="12"/>
      <c r="CL97" s="12"/>
      <c r="CM97" s="12">
        <v>1</v>
      </c>
      <c r="CN97" s="12"/>
      <c r="CO97" s="30">
        <f t="shared" si="2"/>
        <v>2</v>
      </c>
    </row>
    <row r="98" spans="1:93" ht="15.75" customHeight="1" x14ac:dyDescent="0.35">
      <c r="A98" s="10">
        <v>91</v>
      </c>
      <c r="B98" s="11" t="s">
        <v>98</v>
      </c>
      <c r="C98" s="17" t="s">
        <v>110</v>
      </c>
      <c r="D98" s="12"/>
      <c r="E98" s="12"/>
      <c r="F98" s="12">
        <v>1</v>
      </c>
      <c r="G98" s="12">
        <v>1</v>
      </c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  <c r="AI98" s="12"/>
      <c r="AJ98" s="12"/>
      <c r="AK98" s="12"/>
      <c r="AL98" s="12"/>
      <c r="AM98" s="12"/>
      <c r="AN98" s="12"/>
      <c r="AO98" s="12"/>
      <c r="AP98" s="12"/>
      <c r="AQ98" s="12"/>
      <c r="AR98" s="12"/>
      <c r="AS98" s="12"/>
      <c r="AT98" s="12"/>
      <c r="AU98" s="12"/>
      <c r="AV98" s="12"/>
      <c r="AW98" s="12"/>
      <c r="AX98" s="12"/>
      <c r="AY98" s="12"/>
      <c r="AZ98" s="12"/>
      <c r="BA98" s="12"/>
      <c r="BB98" s="12"/>
      <c r="BC98" s="12"/>
      <c r="BD98" s="12"/>
      <c r="BE98" s="12"/>
      <c r="BF98" s="12"/>
      <c r="BG98" s="12"/>
      <c r="BH98" s="12"/>
      <c r="BI98" s="12"/>
      <c r="BJ98" s="12"/>
      <c r="BK98" s="12"/>
      <c r="BL98" s="12"/>
      <c r="BM98" s="12"/>
      <c r="BN98" s="12"/>
      <c r="BO98" s="12"/>
      <c r="BP98" s="12"/>
      <c r="BQ98" s="12"/>
      <c r="BR98" s="12"/>
      <c r="BS98" s="12"/>
      <c r="BT98" s="12"/>
      <c r="BU98" s="12"/>
      <c r="BV98" s="12"/>
      <c r="BW98" s="12"/>
      <c r="BX98" s="12"/>
      <c r="BY98" s="12"/>
      <c r="BZ98" s="12"/>
      <c r="CA98" s="12"/>
      <c r="CB98" s="12"/>
      <c r="CC98" s="12"/>
      <c r="CD98" s="12"/>
      <c r="CE98" s="12"/>
      <c r="CF98" s="12"/>
      <c r="CG98" s="12"/>
      <c r="CH98" s="12"/>
      <c r="CI98" s="12"/>
      <c r="CJ98" s="12"/>
      <c r="CK98" s="12"/>
      <c r="CL98" s="12"/>
      <c r="CM98" s="12"/>
      <c r="CN98" s="12"/>
      <c r="CO98" s="30">
        <f t="shared" si="2"/>
        <v>2</v>
      </c>
    </row>
    <row r="99" spans="1:93" ht="15.75" customHeight="1" x14ac:dyDescent="0.35">
      <c r="A99" s="10">
        <v>92</v>
      </c>
      <c r="B99" s="11" t="s">
        <v>99</v>
      </c>
      <c r="C99" s="17" t="s">
        <v>110</v>
      </c>
      <c r="D99" s="12"/>
      <c r="E99" s="12">
        <v>1</v>
      </c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  <c r="AI99" s="12"/>
      <c r="AJ99" s="12"/>
      <c r="AK99" s="12"/>
      <c r="AL99" s="12"/>
      <c r="AM99" s="12"/>
      <c r="AN99" s="12"/>
      <c r="AO99" s="12"/>
      <c r="AP99" s="12"/>
      <c r="AQ99" s="12"/>
      <c r="AR99" s="12"/>
      <c r="AS99" s="12"/>
      <c r="AT99" s="12"/>
      <c r="AU99" s="12"/>
      <c r="AV99" s="12"/>
      <c r="AW99" s="12"/>
      <c r="AX99" s="12"/>
      <c r="AY99" s="12"/>
      <c r="AZ99" s="12"/>
      <c r="BA99" s="12"/>
      <c r="BB99" s="12"/>
      <c r="BC99" s="12"/>
      <c r="BD99" s="12"/>
      <c r="BE99" s="12"/>
      <c r="BF99" s="12"/>
      <c r="BG99" s="12"/>
      <c r="BH99" s="12"/>
      <c r="BI99" s="12"/>
      <c r="BJ99" s="12"/>
      <c r="BK99" s="12"/>
      <c r="BL99" s="12"/>
      <c r="BM99" s="12"/>
      <c r="BN99" s="12"/>
      <c r="BO99" s="12"/>
      <c r="BP99" s="12"/>
      <c r="BQ99" s="12"/>
      <c r="BR99" s="12"/>
      <c r="BS99" s="12"/>
      <c r="BT99" s="12"/>
      <c r="BU99" s="12"/>
      <c r="BV99" s="12"/>
      <c r="BW99" s="12"/>
      <c r="BX99" s="12"/>
      <c r="BY99" s="12">
        <v>1</v>
      </c>
      <c r="BZ99" s="12"/>
      <c r="CA99" s="12"/>
      <c r="CB99" s="12"/>
      <c r="CC99" s="12"/>
      <c r="CD99" s="12"/>
      <c r="CE99" s="12"/>
      <c r="CF99" s="12"/>
      <c r="CG99" s="12"/>
      <c r="CH99" s="12"/>
      <c r="CI99" s="12"/>
      <c r="CJ99" s="12"/>
      <c r="CK99" s="12"/>
      <c r="CL99" s="12"/>
      <c r="CM99" s="12"/>
      <c r="CN99" s="12"/>
      <c r="CO99" s="30">
        <f t="shared" si="2"/>
        <v>2</v>
      </c>
    </row>
    <row r="100" spans="1:93" ht="15.75" customHeight="1" x14ac:dyDescent="0.35">
      <c r="A100" s="10">
        <v>93</v>
      </c>
      <c r="B100" s="11" t="s">
        <v>100</v>
      </c>
      <c r="C100" s="17" t="s">
        <v>110</v>
      </c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>
        <v>1</v>
      </c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  <c r="AH100" s="12"/>
      <c r="AI100" s="12"/>
      <c r="AJ100" s="12"/>
      <c r="AK100" s="12"/>
      <c r="AL100" s="12"/>
      <c r="AM100" s="12"/>
      <c r="AN100" s="12"/>
      <c r="AO100" s="12"/>
      <c r="AP100" s="12"/>
      <c r="AQ100" s="12"/>
      <c r="AR100" s="12"/>
      <c r="AS100" s="12"/>
      <c r="AT100" s="12">
        <v>1</v>
      </c>
      <c r="AU100" s="12"/>
      <c r="AV100" s="12"/>
      <c r="AW100" s="12"/>
      <c r="AX100" s="12"/>
      <c r="AY100" s="12"/>
      <c r="AZ100" s="12"/>
      <c r="BA100" s="12"/>
      <c r="BB100" s="12"/>
      <c r="BC100" s="12"/>
      <c r="BD100" s="12"/>
      <c r="BE100" s="12"/>
      <c r="BF100" s="12"/>
      <c r="BG100" s="12"/>
      <c r="BH100" s="12"/>
      <c r="BI100" s="12"/>
      <c r="BJ100" s="12"/>
      <c r="BK100" s="12"/>
      <c r="BL100" s="12"/>
      <c r="BM100" s="12"/>
      <c r="BN100" s="12"/>
      <c r="BO100" s="12"/>
      <c r="BP100" s="12"/>
      <c r="BQ100" s="12"/>
      <c r="BR100" s="12"/>
      <c r="BS100" s="12"/>
      <c r="BT100" s="12"/>
      <c r="BU100" s="12"/>
      <c r="BV100" s="12"/>
      <c r="BW100" s="12"/>
      <c r="BX100" s="12"/>
      <c r="BY100" s="12"/>
      <c r="BZ100" s="12"/>
      <c r="CA100" s="12"/>
      <c r="CB100" s="12"/>
      <c r="CC100" s="12"/>
      <c r="CD100" s="12"/>
      <c r="CE100" s="12"/>
      <c r="CF100" s="12"/>
      <c r="CG100" s="12"/>
      <c r="CH100" s="12"/>
      <c r="CI100" s="12"/>
      <c r="CJ100" s="12"/>
      <c r="CK100" s="12"/>
      <c r="CL100" s="12"/>
      <c r="CM100" s="12"/>
      <c r="CN100" s="12"/>
      <c r="CO100" s="30">
        <f t="shared" si="2"/>
        <v>2</v>
      </c>
    </row>
    <row r="101" spans="1:93" ht="15.75" customHeight="1" x14ac:dyDescent="0.35">
      <c r="A101" s="10">
        <v>94</v>
      </c>
      <c r="B101" s="11" t="s">
        <v>101</v>
      </c>
      <c r="C101" s="17" t="s">
        <v>110</v>
      </c>
      <c r="D101" s="12"/>
      <c r="E101" s="12"/>
      <c r="F101" s="12">
        <v>1</v>
      </c>
      <c r="G101" s="12">
        <v>1</v>
      </c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F101" s="12"/>
      <c r="AG101" s="12"/>
      <c r="AH101" s="12"/>
      <c r="AI101" s="12"/>
      <c r="AJ101" s="12"/>
      <c r="AK101" s="12"/>
      <c r="AL101" s="12"/>
      <c r="AM101" s="12"/>
      <c r="AN101" s="12"/>
      <c r="AO101" s="12"/>
      <c r="AP101" s="12"/>
      <c r="AQ101" s="12"/>
      <c r="AR101" s="12"/>
      <c r="AS101" s="12"/>
      <c r="AT101" s="12"/>
      <c r="AU101" s="12"/>
      <c r="AV101" s="12"/>
      <c r="AW101" s="12"/>
      <c r="AX101" s="12"/>
      <c r="AY101" s="12"/>
      <c r="AZ101" s="12"/>
      <c r="BA101" s="12"/>
      <c r="BB101" s="12"/>
      <c r="BC101" s="12"/>
      <c r="BD101" s="12"/>
      <c r="BE101" s="12"/>
      <c r="BF101" s="12"/>
      <c r="BG101" s="12"/>
      <c r="BH101" s="12"/>
      <c r="BI101" s="12"/>
      <c r="BJ101" s="12"/>
      <c r="BK101" s="12"/>
      <c r="BL101" s="12"/>
      <c r="BM101" s="12"/>
      <c r="BN101" s="12"/>
      <c r="BO101" s="12"/>
      <c r="BP101" s="12"/>
      <c r="BQ101" s="12"/>
      <c r="BR101" s="12"/>
      <c r="BS101" s="12"/>
      <c r="BT101" s="12"/>
      <c r="BU101" s="12"/>
      <c r="BV101" s="12"/>
      <c r="BW101" s="12"/>
      <c r="BX101" s="12"/>
      <c r="BY101" s="12"/>
      <c r="BZ101" s="12"/>
      <c r="CA101" s="12"/>
      <c r="CB101" s="12"/>
      <c r="CC101" s="12"/>
      <c r="CD101" s="12"/>
      <c r="CE101" s="12"/>
      <c r="CF101" s="12"/>
      <c r="CG101" s="12"/>
      <c r="CH101" s="12"/>
      <c r="CI101" s="12"/>
      <c r="CJ101" s="12"/>
      <c r="CK101" s="12"/>
      <c r="CL101" s="12"/>
      <c r="CM101" s="12"/>
      <c r="CN101" s="12"/>
      <c r="CO101" s="30">
        <f t="shared" si="2"/>
        <v>2</v>
      </c>
    </row>
    <row r="102" spans="1:93" ht="15.75" customHeight="1" x14ac:dyDescent="0.35">
      <c r="A102" s="10">
        <v>95</v>
      </c>
      <c r="B102" s="11" t="s">
        <v>102</v>
      </c>
      <c r="C102" s="17" t="s">
        <v>110</v>
      </c>
      <c r="D102" s="12"/>
      <c r="E102" s="12"/>
      <c r="F102" s="12">
        <v>1</v>
      </c>
      <c r="G102" s="12">
        <v>1</v>
      </c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F102" s="12"/>
      <c r="AG102" s="12"/>
      <c r="AH102" s="12"/>
      <c r="AI102" s="12"/>
      <c r="AJ102" s="12"/>
      <c r="AK102" s="12"/>
      <c r="AL102" s="12"/>
      <c r="AM102" s="12"/>
      <c r="AN102" s="12"/>
      <c r="AO102" s="12"/>
      <c r="AP102" s="12"/>
      <c r="AQ102" s="12"/>
      <c r="AR102" s="12"/>
      <c r="AS102" s="12"/>
      <c r="AT102" s="12"/>
      <c r="AU102" s="12"/>
      <c r="AV102" s="12"/>
      <c r="AW102" s="12"/>
      <c r="AX102" s="12"/>
      <c r="AY102" s="12"/>
      <c r="AZ102" s="12"/>
      <c r="BA102" s="12"/>
      <c r="BB102" s="12"/>
      <c r="BC102" s="12"/>
      <c r="BD102" s="12"/>
      <c r="BE102" s="12"/>
      <c r="BF102" s="12"/>
      <c r="BG102" s="12"/>
      <c r="BH102" s="12"/>
      <c r="BI102" s="12"/>
      <c r="BJ102" s="12"/>
      <c r="BK102" s="12"/>
      <c r="BL102" s="12"/>
      <c r="BM102" s="12"/>
      <c r="BN102" s="12"/>
      <c r="BO102" s="12"/>
      <c r="BP102" s="12"/>
      <c r="BQ102" s="12"/>
      <c r="BR102" s="12"/>
      <c r="BS102" s="12"/>
      <c r="BT102" s="12"/>
      <c r="BU102" s="12"/>
      <c r="BV102" s="12"/>
      <c r="BW102" s="12"/>
      <c r="BX102" s="12"/>
      <c r="BY102" s="12"/>
      <c r="BZ102" s="12"/>
      <c r="CA102" s="12"/>
      <c r="CB102" s="12"/>
      <c r="CC102" s="12"/>
      <c r="CD102" s="12"/>
      <c r="CE102" s="12"/>
      <c r="CF102" s="12"/>
      <c r="CG102" s="12"/>
      <c r="CH102" s="12"/>
      <c r="CI102" s="12"/>
      <c r="CJ102" s="12"/>
      <c r="CK102" s="12"/>
      <c r="CL102" s="12"/>
      <c r="CM102" s="12"/>
      <c r="CN102" s="12"/>
      <c r="CO102" s="30">
        <f t="shared" si="2"/>
        <v>2</v>
      </c>
    </row>
    <row r="103" spans="1:93" ht="15.75" customHeight="1" x14ac:dyDescent="0.35">
      <c r="A103" s="10">
        <v>96</v>
      </c>
      <c r="B103" s="11" t="s">
        <v>103</v>
      </c>
      <c r="C103" s="17" t="s">
        <v>110</v>
      </c>
      <c r="D103" s="12"/>
      <c r="E103" s="12"/>
      <c r="F103" s="12">
        <v>1</v>
      </c>
      <c r="G103" s="12">
        <v>1</v>
      </c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F103" s="12"/>
      <c r="AG103" s="12"/>
      <c r="AH103" s="12"/>
      <c r="AI103" s="12"/>
      <c r="AJ103" s="12"/>
      <c r="AK103" s="12"/>
      <c r="AL103" s="12"/>
      <c r="AM103" s="12"/>
      <c r="AN103" s="12"/>
      <c r="AO103" s="12"/>
      <c r="AP103" s="12"/>
      <c r="AQ103" s="12"/>
      <c r="AR103" s="12"/>
      <c r="AS103" s="12"/>
      <c r="AT103" s="12"/>
      <c r="AU103" s="12"/>
      <c r="AV103" s="12"/>
      <c r="AW103" s="12"/>
      <c r="AX103" s="12"/>
      <c r="AY103" s="12"/>
      <c r="AZ103" s="12"/>
      <c r="BA103" s="12"/>
      <c r="BB103" s="12"/>
      <c r="BC103" s="12"/>
      <c r="BD103" s="12"/>
      <c r="BE103" s="12"/>
      <c r="BF103" s="12"/>
      <c r="BG103" s="12"/>
      <c r="BH103" s="12"/>
      <c r="BI103" s="12"/>
      <c r="BJ103" s="12"/>
      <c r="BK103" s="12"/>
      <c r="BL103" s="12"/>
      <c r="BM103" s="12"/>
      <c r="BN103" s="12"/>
      <c r="BO103" s="12"/>
      <c r="BP103" s="12"/>
      <c r="BQ103" s="12"/>
      <c r="BR103" s="12"/>
      <c r="BS103" s="12"/>
      <c r="BT103" s="12"/>
      <c r="BU103" s="12"/>
      <c r="BV103" s="12"/>
      <c r="BW103" s="12"/>
      <c r="BX103" s="12"/>
      <c r="BY103" s="12"/>
      <c r="BZ103" s="12"/>
      <c r="CA103" s="12"/>
      <c r="CB103" s="12"/>
      <c r="CC103" s="12"/>
      <c r="CD103" s="12"/>
      <c r="CE103" s="12"/>
      <c r="CF103" s="12"/>
      <c r="CG103" s="12"/>
      <c r="CH103" s="12"/>
      <c r="CI103" s="12"/>
      <c r="CJ103" s="12"/>
      <c r="CK103" s="12"/>
      <c r="CL103" s="12"/>
      <c r="CM103" s="12"/>
      <c r="CN103" s="12"/>
      <c r="CO103" s="30">
        <f t="shared" si="2"/>
        <v>2</v>
      </c>
    </row>
    <row r="104" spans="1:93" ht="15.75" customHeight="1" x14ac:dyDescent="0.35">
      <c r="A104" s="10">
        <v>97</v>
      </c>
      <c r="B104" s="11" t="s">
        <v>104</v>
      </c>
      <c r="C104" s="17" t="s">
        <v>110</v>
      </c>
      <c r="D104" s="12"/>
      <c r="E104" s="12"/>
      <c r="F104" s="12">
        <v>1</v>
      </c>
      <c r="G104" s="12">
        <v>1</v>
      </c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F104" s="12"/>
      <c r="AG104" s="12"/>
      <c r="AH104" s="12"/>
      <c r="AI104" s="12"/>
      <c r="AJ104" s="12"/>
      <c r="AK104" s="12"/>
      <c r="AL104" s="12"/>
      <c r="AM104" s="12"/>
      <c r="AN104" s="12"/>
      <c r="AO104" s="12"/>
      <c r="AP104" s="12"/>
      <c r="AQ104" s="12"/>
      <c r="AR104" s="12"/>
      <c r="AS104" s="12"/>
      <c r="AT104" s="12"/>
      <c r="AU104" s="12"/>
      <c r="AV104" s="12"/>
      <c r="AW104" s="12"/>
      <c r="AX104" s="12"/>
      <c r="AY104" s="12"/>
      <c r="AZ104" s="12"/>
      <c r="BA104" s="12"/>
      <c r="BB104" s="12"/>
      <c r="BC104" s="12"/>
      <c r="BD104" s="12"/>
      <c r="BE104" s="12"/>
      <c r="BF104" s="12"/>
      <c r="BG104" s="12"/>
      <c r="BH104" s="12"/>
      <c r="BI104" s="12"/>
      <c r="BJ104" s="12"/>
      <c r="BK104" s="12"/>
      <c r="BL104" s="12"/>
      <c r="BM104" s="12"/>
      <c r="BN104" s="12"/>
      <c r="BO104" s="12"/>
      <c r="BP104" s="12"/>
      <c r="BQ104" s="12"/>
      <c r="BR104" s="12"/>
      <c r="BS104" s="12"/>
      <c r="BT104" s="12"/>
      <c r="BU104" s="12"/>
      <c r="BV104" s="12"/>
      <c r="BW104" s="12"/>
      <c r="BX104" s="12"/>
      <c r="BY104" s="12"/>
      <c r="BZ104" s="12"/>
      <c r="CA104" s="12"/>
      <c r="CB104" s="12"/>
      <c r="CC104" s="12"/>
      <c r="CD104" s="12"/>
      <c r="CE104" s="12"/>
      <c r="CF104" s="12"/>
      <c r="CG104" s="12"/>
      <c r="CH104" s="12"/>
      <c r="CI104" s="12"/>
      <c r="CJ104" s="12"/>
      <c r="CK104" s="12"/>
      <c r="CL104" s="12"/>
      <c r="CM104" s="12"/>
      <c r="CN104" s="12"/>
      <c r="CO104" s="30">
        <f t="shared" ref="CO104:CO117" si="3">COUNT(D104:CN104)</f>
        <v>2</v>
      </c>
    </row>
    <row r="105" spans="1:93" ht="15.75" customHeight="1" x14ac:dyDescent="0.35">
      <c r="A105" s="10">
        <v>98</v>
      </c>
      <c r="B105" s="11" t="s">
        <v>105</v>
      </c>
      <c r="C105" s="17" t="s">
        <v>110</v>
      </c>
      <c r="D105" s="12"/>
      <c r="E105" s="12"/>
      <c r="F105" s="12">
        <v>1</v>
      </c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F105" s="12"/>
      <c r="AG105" s="12"/>
      <c r="AH105" s="12"/>
      <c r="AI105" s="12"/>
      <c r="AJ105" s="12"/>
      <c r="AK105" s="12"/>
      <c r="AL105" s="12"/>
      <c r="AM105" s="12"/>
      <c r="AN105" s="12"/>
      <c r="AO105" s="12"/>
      <c r="AP105" s="12"/>
      <c r="AQ105" s="12"/>
      <c r="AR105" s="12"/>
      <c r="AS105" s="12"/>
      <c r="AT105" s="12"/>
      <c r="AU105" s="12"/>
      <c r="AV105" s="12"/>
      <c r="AW105" s="12"/>
      <c r="AX105" s="12"/>
      <c r="AY105" s="12"/>
      <c r="AZ105" s="12"/>
      <c r="BA105" s="12"/>
      <c r="BB105" s="12"/>
      <c r="BC105" s="12"/>
      <c r="BD105" s="12"/>
      <c r="BE105" s="12"/>
      <c r="BF105" s="12"/>
      <c r="BG105" s="12"/>
      <c r="BH105" s="12"/>
      <c r="BI105" s="12"/>
      <c r="BJ105" s="12"/>
      <c r="BK105" s="12"/>
      <c r="BL105" s="12"/>
      <c r="BM105" s="12">
        <v>1</v>
      </c>
      <c r="BN105" s="12"/>
      <c r="BO105" s="12"/>
      <c r="BP105" s="12"/>
      <c r="BQ105" s="12"/>
      <c r="BR105" s="12"/>
      <c r="BS105" s="12"/>
      <c r="BT105" s="12"/>
      <c r="BU105" s="12"/>
      <c r="BV105" s="12"/>
      <c r="BW105" s="12"/>
      <c r="BX105" s="12"/>
      <c r="BY105" s="12"/>
      <c r="BZ105" s="12"/>
      <c r="CA105" s="12"/>
      <c r="CB105" s="12"/>
      <c r="CC105" s="12"/>
      <c r="CD105" s="12"/>
      <c r="CE105" s="12"/>
      <c r="CF105" s="12"/>
      <c r="CG105" s="12"/>
      <c r="CH105" s="12"/>
      <c r="CI105" s="12"/>
      <c r="CJ105" s="12"/>
      <c r="CK105" s="12"/>
      <c r="CL105" s="12"/>
      <c r="CM105" s="12"/>
      <c r="CN105" s="12"/>
      <c r="CO105" s="30">
        <f t="shared" si="3"/>
        <v>2</v>
      </c>
    </row>
    <row r="106" spans="1:93" ht="15.75" customHeight="1" x14ac:dyDescent="0.35">
      <c r="A106" s="10">
        <v>99</v>
      </c>
      <c r="B106" s="11" t="s">
        <v>106</v>
      </c>
      <c r="C106" s="17" t="s">
        <v>110</v>
      </c>
      <c r="D106" s="12"/>
      <c r="E106" s="12"/>
      <c r="F106" s="12">
        <v>1</v>
      </c>
      <c r="G106" s="12">
        <v>1</v>
      </c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F106" s="12"/>
      <c r="AG106" s="12"/>
      <c r="AH106" s="12"/>
      <c r="AI106" s="12"/>
      <c r="AJ106" s="12"/>
      <c r="AK106" s="12"/>
      <c r="AL106" s="12"/>
      <c r="AM106" s="12"/>
      <c r="AN106" s="12"/>
      <c r="AO106" s="12"/>
      <c r="AP106" s="12"/>
      <c r="AQ106" s="12"/>
      <c r="AR106" s="12"/>
      <c r="AS106" s="12"/>
      <c r="AT106" s="12"/>
      <c r="AU106" s="12"/>
      <c r="AV106" s="12"/>
      <c r="AW106" s="12"/>
      <c r="AX106" s="12"/>
      <c r="AY106" s="12"/>
      <c r="AZ106" s="12"/>
      <c r="BA106" s="12"/>
      <c r="BB106" s="12"/>
      <c r="BC106" s="12"/>
      <c r="BD106" s="12"/>
      <c r="BE106" s="12"/>
      <c r="BF106" s="12"/>
      <c r="BG106" s="12"/>
      <c r="BH106" s="12"/>
      <c r="BI106" s="12"/>
      <c r="BJ106" s="12"/>
      <c r="BK106" s="12"/>
      <c r="BL106" s="12"/>
      <c r="BM106" s="12"/>
      <c r="BN106" s="12"/>
      <c r="BO106" s="12"/>
      <c r="BP106" s="12"/>
      <c r="BQ106" s="12"/>
      <c r="BR106" s="12"/>
      <c r="BS106" s="12"/>
      <c r="BT106" s="12"/>
      <c r="BU106" s="12"/>
      <c r="BV106" s="12"/>
      <c r="BW106" s="12"/>
      <c r="BX106" s="12"/>
      <c r="BY106" s="12"/>
      <c r="BZ106" s="12"/>
      <c r="CA106" s="12"/>
      <c r="CB106" s="12"/>
      <c r="CC106" s="12"/>
      <c r="CD106" s="12"/>
      <c r="CE106" s="12"/>
      <c r="CF106" s="12"/>
      <c r="CG106" s="12"/>
      <c r="CH106" s="12"/>
      <c r="CI106" s="12"/>
      <c r="CJ106" s="12"/>
      <c r="CK106" s="12"/>
      <c r="CL106" s="12"/>
      <c r="CM106" s="12"/>
      <c r="CN106" s="12"/>
      <c r="CO106" s="30">
        <f t="shared" si="3"/>
        <v>2</v>
      </c>
    </row>
    <row r="107" spans="1:93" ht="15.75" customHeight="1" x14ac:dyDescent="0.35">
      <c r="A107" s="10">
        <v>100</v>
      </c>
      <c r="B107" s="11" t="s">
        <v>107</v>
      </c>
      <c r="C107" s="17" t="s">
        <v>110</v>
      </c>
      <c r="D107" s="12"/>
      <c r="E107" s="12"/>
      <c r="F107" s="12">
        <v>1</v>
      </c>
      <c r="G107" s="12">
        <v>1</v>
      </c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F107" s="12"/>
      <c r="AG107" s="12"/>
      <c r="AH107" s="12"/>
      <c r="AI107" s="12"/>
      <c r="AJ107" s="12"/>
      <c r="AK107" s="12"/>
      <c r="AL107" s="12"/>
      <c r="AM107" s="12"/>
      <c r="AN107" s="12"/>
      <c r="AO107" s="12"/>
      <c r="AP107" s="12"/>
      <c r="AQ107" s="12"/>
      <c r="AR107" s="12"/>
      <c r="AS107" s="12"/>
      <c r="AT107" s="12"/>
      <c r="AU107" s="12"/>
      <c r="AV107" s="12"/>
      <c r="AW107" s="12"/>
      <c r="AX107" s="12"/>
      <c r="AY107" s="12"/>
      <c r="AZ107" s="12"/>
      <c r="BA107" s="12"/>
      <c r="BB107" s="12"/>
      <c r="BC107" s="12"/>
      <c r="BD107" s="12"/>
      <c r="BE107" s="12"/>
      <c r="BF107" s="12"/>
      <c r="BG107" s="12"/>
      <c r="BH107" s="12"/>
      <c r="BI107" s="12"/>
      <c r="BJ107" s="12"/>
      <c r="BK107" s="12"/>
      <c r="BL107" s="12"/>
      <c r="BM107" s="12"/>
      <c r="BN107" s="12"/>
      <c r="BO107" s="12"/>
      <c r="BP107" s="12"/>
      <c r="BQ107" s="12"/>
      <c r="BR107" s="12"/>
      <c r="BS107" s="12"/>
      <c r="BT107" s="12"/>
      <c r="BU107" s="12"/>
      <c r="BV107" s="12"/>
      <c r="BW107" s="12"/>
      <c r="BX107" s="12"/>
      <c r="BY107" s="12"/>
      <c r="BZ107" s="12"/>
      <c r="CA107" s="12"/>
      <c r="CB107" s="12"/>
      <c r="CC107" s="12"/>
      <c r="CD107" s="12"/>
      <c r="CE107" s="12"/>
      <c r="CF107" s="12"/>
      <c r="CG107" s="12"/>
      <c r="CH107" s="12"/>
      <c r="CI107" s="12"/>
      <c r="CJ107" s="12"/>
      <c r="CK107" s="12"/>
      <c r="CL107" s="12"/>
      <c r="CM107" s="12"/>
      <c r="CN107" s="12"/>
      <c r="CO107" s="30">
        <f t="shared" si="3"/>
        <v>2</v>
      </c>
    </row>
    <row r="108" spans="1:93" ht="15.75" customHeight="1" x14ac:dyDescent="0.35">
      <c r="A108" s="10">
        <v>101</v>
      </c>
      <c r="B108" s="11" t="s">
        <v>108</v>
      </c>
      <c r="C108" s="17" t="s">
        <v>110</v>
      </c>
      <c r="D108" s="12"/>
      <c r="E108" s="12"/>
      <c r="F108" s="12"/>
      <c r="G108" s="12">
        <v>1</v>
      </c>
      <c r="H108" s="12">
        <v>1</v>
      </c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F108" s="12"/>
      <c r="AG108" s="12"/>
      <c r="AH108" s="12"/>
      <c r="AI108" s="12"/>
      <c r="AJ108" s="12"/>
      <c r="AK108" s="12"/>
      <c r="AL108" s="12"/>
      <c r="AM108" s="12"/>
      <c r="AN108" s="12"/>
      <c r="AO108" s="12"/>
      <c r="AP108" s="12"/>
      <c r="AQ108" s="12"/>
      <c r="AR108" s="12"/>
      <c r="AS108" s="12"/>
      <c r="AT108" s="12"/>
      <c r="AU108" s="12"/>
      <c r="AV108" s="12"/>
      <c r="AW108" s="12"/>
      <c r="AX108" s="12"/>
      <c r="AY108" s="12"/>
      <c r="AZ108" s="12"/>
      <c r="BA108" s="12"/>
      <c r="BB108" s="12"/>
      <c r="BC108" s="12"/>
      <c r="BD108" s="12"/>
      <c r="BE108" s="12"/>
      <c r="BF108" s="12"/>
      <c r="BG108" s="12"/>
      <c r="BH108" s="12"/>
      <c r="BI108" s="12"/>
      <c r="BJ108" s="12"/>
      <c r="BK108" s="12"/>
      <c r="BL108" s="12"/>
      <c r="BM108" s="12"/>
      <c r="BN108" s="12"/>
      <c r="BO108" s="12"/>
      <c r="BP108" s="12"/>
      <c r="BQ108" s="12"/>
      <c r="BR108" s="12"/>
      <c r="BS108" s="12"/>
      <c r="BT108" s="12"/>
      <c r="BU108" s="12"/>
      <c r="BV108" s="12"/>
      <c r="BW108" s="12"/>
      <c r="BX108" s="12"/>
      <c r="BY108" s="12"/>
      <c r="BZ108" s="12"/>
      <c r="CA108" s="12"/>
      <c r="CB108" s="12"/>
      <c r="CC108" s="12"/>
      <c r="CD108" s="12"/>
      <c r="CE108" s="12"/>
      <c r="CF108" s="12"/>
      <c r="CG108" s="12"/>
      <c r="CH108" s="12"/>
      <c r="CI108" s="12"/>
      <c r="CJ108" s="12"/>
      <c r="CK108" s="12"/>
      <c r="CL108" s="12"/>
      <c r="CM108" s="12"/>
      <c r="CN108" s="12"/>
      <c r="CO108" s="30">
        <f t="shared" si="3"/>
        <v>2</v>
      </c>
    </row>
    <row r="109" spans="1:93" s="6" customFormat="1" ht="15.75" customHeight="1" x14ac:dyDescent="0.35">
      <c r="A109" s="10">
        <v>102</v>
      </c>
      <c r="B109" s="11" t="s">
        <v>109</v>
      </c>
      <c r="C109" s="17" t="s">
        <v>110</v>
      </c>
      <c r="D109" s="12"/>
      <c r="E109" s="12"/>
      <c r="F109" s="12">
        <v>1</v>
      </c>
      <c r="G109" s="12">
        <v>1</v>
      </c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F109" s="12"/>
      <c r="AG109" s="12"/>
      <c r="AH109" s="12"/>
      <c r="AI109" s="12"/>
      <c r="AJ109" s="12"/>
      <c r="AK109" s="12"/>
      <c r="AL109" s="12"/>
      <c r="AM109" s="12"/>
      <c r="AN109" s="12"/>
      <c r="AO109" s="12"/>
      <c r="AP109" s="12"/>
      <c r="AQ109" s="12"/>
      <c r="AR109" s="12"/>
      <c r="AS109" s="12"/>
      <c r="AT109" s="12"/>
      <c r="AU109" s="12"/>
      <c r="AV109" s="12"/>
      <c r="AW109" s="12"/>
      <c r="AX109" s="12"/>
      <c r="AY109" s="12"/>
      <c r="AZ109" s="12"/>
      <c r="BA109" s="12"/>
      <c r="BB109" s="12"/>
      <c r="BC109" s="12"/>
      <c r="BD109" s="12"/>
      <c r="BE109" s="12"/>
      <c r="BF109" s="12"/>
      <c r="BG109" s="12"/>
      <c r="BH109" s="12"/>
      <c r="BI109" s="12"/>
      <c r="BJ109" s="12"/>
      <c r="BK109" s="12"/>
      <c r="BL109" s="12"/>
      <c r="BM109" s="12"/>
      <c r="BN109" s="12"/>
      <c r="BO109" s="12"/>
      <c r="BP109" s="12"/>
      <c r="BQ109" s="12"/>
      <c r="BR109" s="12"/>
      <c r="BS109" s="12"/>
      <c r="BT109" s="12"/>
      <c r="BU109" s="12"/>
      <c r="BV109" s="12"/>
      <c r="BW109" s="12"/>
      <c r="BX109" s="12"/>
      <c r="BY109" s="12"/>
      <c r="BZ109" s="12"/>
      <c r="CA109" s="12"/>
      <c r="CB109" s="12"/>
      <c r="CC109" s="12"/>
      <c r="CD109" s="12"/>
      <c r="CE109" s="12"/>
      <c r="CF109" s="12"/>
      <c r="CG109" s="12"/>
      <c r="CH109" s="12"/>
      <c r="CI109" s="12"/>
      <c r="CJ109" s="12"/>
      <c r="CK109" s="12"/>
      <c r="CL109" s="12"/>
      <c r="CM109" s="12"/>
      <c r="CN109" s="12"/>
      <c r="CO109" s="30">
        <f t="shared" si="3"/>
        <v>2</v>
      </c>
    </row>
    <row r="110" spans="1:93" s="23" customFormat="1" ht="15.75" customHeight="1" x14ac:dyDescent="0.35">
      <c r="A110" s="19">
        <v>103</v>
      </c>
      <c r="B110" s="20" t="s">
        <v>200</v>
      </c>
      <c r="C110" s="19" t="s">
        <v>208</v>
      </c>
      <c r="D110" s="21">
        <v>1</v>
      </c>
      <c r="E110" s="21"/>
      <c r="F110" s="21"/>
      <c r="G110" s="21"/>
      <c r="H110" s="21">
        <v>1</v>
      </c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  <c r="AA110" s="21"/>
      <c r="AB110" s="21"/>
      <c r="AC110" s="21"/>
      <c r="AD110" s="21"/>
      <c r="AE110" s="21"/>
      <c r="AF110" s="21"/>
      <c r="AG110" s="21"/>
      <c r="AH110" s="21"/>
      <c r="AI110" s="21"/>
      <c r="AJ110" s="21"/>
      <c r="AK110" s="21"/>
      <c r="AL110" s="21"/>
      <c r="AM110" s="21"/>
      <c r="AN110" s="21"/>
      <c r="AO110" s="21"/>
      <c r="AP110" s="21"/>
      <c r="AQ110" s="21"/>
      <c r="AR110" s="21"/>
      <c r="AS110" s="21"/>
      <c r="AT110" s="21"/>
      <c r="AU110" s="21"/>
      <c r="AV110" s="21"/>
      <c r="AW110" s="21"/>
      <c r="AX110" s="21"/>
      <c r="AY110" s="21"/>
      <c r="AZ110" s="21"/>
      <c r="BA110" s="21"/>
      <c r="BB110" s="21"/>
      <c r="BC110" s="21"/>
      <c r="BD110" s="21"/>
      <c r="BE110" s="21"/>
      <c r="BF110" s="21"/>
      <c r="BG110" s="21"/>
      <c r="BH110" s="21"/>
      <c r="BI110" s="21"/>
      <c r="BJ110" s="21"/>
      <c r="BK110" s="21"/>
      <c r="BL110" s="21"/>
      <c r="BM110" s="21"/>
      <c r="BN110" s="21"/>
      <c r="BO110" s="21"/>
      <c r="BP110" s="21"/>
      <c r="BQ110" s="21"/>
      <c r="BR110" s="21"/>
      <c r="BS110" s="21"/>
      <c r="BT110" s="21"/>
      <c r="BU110" s="21"/>
      <c r="BV110" s="21"/>
      <c r="BW110" s="21"/>
      <c r="BX110" s="21"/>
      <c r="BY110" s="21"/>
      <c r="BZ110" s="21"/>
      <c r="CA110" s="21"/>
      <c r="CB110" s="21"/>
      <c r="CC110" s="21"/>
      <c r="CD110" s="21"/>
      <c r="CE110" s="21"/>
      <c r="CF110" s="21"/>
      <c r="CG110" s="21"/>
      <c r="CH110" s="21"/>
      <c r="CI110" s="21"/>
      <c r="CJ110" s="21"/>
      <c r="CK110" s="21"/>
      <c r="CL110" s="21"/>
      <c r="CM110" s="21"/>
      <c r="CN110" s="21"/>
      <c r="CO110" s="30">
        <f t="shared" si="3"/>
        <v>2</v>
      </c>
    </row>
    <row r="111" spans="1:93" s="23" customFormat="1" ht="15.75" customHeight="1" x14ac:dyDescent="0.35">
      <c r="A111" s="19">
        <v>104</v>
      </c>
      <c r="B111" s="20" t="s">
        <v>201</v>
      </c>
      <c r="C111" s="19" t="s">
        <v>208</v>
      </c>
      <c r="D111" s="21">
        <v>1</v>
      </c>
      <c r="E111" s="21"/>
      <c r="F111" s="21"/>
      <c r="G111" s="21"/>
      <c r="H111" s="21">
        <v>1</v>
      </c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  <c r="AA111" s="21"/>
      <c r="AB111" s="21"/>
      <c r="AC111" s="21"/>
      <c r="AD111" s="21"/>
      <c r="AE111" s="21"/>
      <c r="AF111" s="21"/>
      <c r="AG111" s="21"/>
      <c r="AH111" s="21"/>
      <c r="AI111" s="21"/>
      <c r="AJ111" s="21"/>
      <c r="AK111" s="21"/>
      <c r="AL111" s="21"/>
      <c r="AM111" s="21"/>
      <c r="AN111" s="21"/>
      <c r="AO111" s="21"/>
      <c r="AP111" s="21"/>
      <c r="AQ111" s="21"/>
      <c r="AR111" s="21"/>
      <c r="AS111" s="21"/>
      <c r="AT111" s="21"/>
      <c r="AU111" s="21"/>
      <c r="AV111" s="21"/>
      <c r="AW111" s="21"/>
      <c r="AX111" s="21"/>
      <c r="AY111" s="21"/>
      <c r="AZ111" s="21"/>
      <c r="BA111" s="21"/>
      <c r="BB111" s="21"/>
      <c r="BC111" s="21"/>
      <c r="BD111" s="21"/>
      <c r="BE111" s="21"/>
      <c r="BF111" s="21"/>
      <c r="BG111" s="21"/>
      <c r="BH111" s="21"/>
      <c r="BI111" s="21"/>
      <c r="BJ111" s="21"/>
      <c r="BK111" s="21"/>
      <c r="BL111" s="21"/>
      <c r="BM111" s="21"/>
      <c r="BN111" s="21"/>
      <c r="BO111" s="21"/>
      <c r="BP111" s="21"/>
      <c r="BQ111" s="21"/>
      <c r="BR111" s="21"/>
      <c r="BS111" s="21"/>
      <c r="BT111" s="21"/>
      <c r="BU111" s="21"/>
      <c r="BV111" s="21"/>
      <c r="BW111" s="21"/>
      <c r="BX111" s="21"/>
      <c r="BY111" s="21"/>
      <c r="BZ111" s="21"/>
      <c r="CA111" s="21"/>
      <c r="CB111" s="21"/>
      <c r="CC111" s="21"/>
      <c r="CD111" s="21"/>
      <c r="CE111" s="21"/>
      <c r="CF111" s="21"/>
      <c r="CG111" s="21"/>
      <c r="CH111" s="21"/>
      <c r="CI111" s="21"/>
      <c r="CJ111" s="21"/>
      <c r="CK111" s="21"/>
      <c r="CL111" s="21"/>
      <c r="CM111" s="21"/>
      <c r="CN111" s="21"/>
      <c r="CO111" s="30">
        <f t="shared" si="3"/>
        <v>2</v>
      </c>
    </row>
    <row r="112" spans="1:93" s="23" customFormat="1" ht="15.75" customHeight="1" x14ac:dyDescent="0.35">
      <c r="A112" s="19">
        <v>105</v>
      </c>
      <c r="B112" s="20" t="s">
        <v>202</v>
      </c>
      <c r="C112" s="19" t="s">
        <v>208</v>
      </c>
      <c r="D112" s="21">
        <v>1</v>
      </c>
      <c r="E112" s="21"/>
      <c r="F112" s="21">
        <v>1</v>
      </c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  <c r="AA112" s="21"/>
      <c r="AB112" s="21"/>
      <c r="AC112" s="21"/>
      <c r="AD112" s="21"/>
      <c r="AE112" s="21"/>
      <c r="AF112" s="21"/>
      <c r="AG112" s="21"/>
      <c r="AH112" s="21"/>
      <c r="AI112" s="21"/>
      <c r="AJ112" s="21"/>
      <c r="AK112" s="21"/>
      <c r="AL112" s="21"/>
      <c r="AM112" s="21"/>
      <c r="AN112" s="21"/>
      <c r="AO112" s="21"/>
      <c r="AP112" s="21"/>
      <c r="AQ112" s="21"/>
      <c r="AR112" s="21"/>
      <c r="AS112" s="21"/>
      <c r="AT112" s="21"/>
      <c r="AU112" s="21"/>
      <c r="AV112" s="21"/>
      <c r="AW112" s="21"/>
      <c r="AX112" s="21"/>
      <c r="AY112" s="21"/>
      <c r="AZ112" s="21"/>
      <c r="BA112" s="21"/>
      <c r="BB112" s="21"/>
      <c r="BC112" s="21"/>
      <c r="BD112" s="21"/>
      <c r="BE112" s="21"/>
      <c r="BF112" s="21"/>
      <c r="BG112" s="21"/>
      <c r="BH112" s="21"/>
      <c r="BI112" s="21"/>
      <c r="BJ112" s="21"/>
      <c r="BK112" s="21"/>
      <c r="BL112" s="21"/>
      <c r="BM112" s="21"/>
      <c r="BN112" s="21"/>
      <c r="BO112" s="21"/>
      <c r="BP112" s="21"/>
      <c r="BQ112" s="21"/>
      <c r="BR112" s="21"/>
      <c r="BS112" s="21"/>
      <c r="BT112" s="21"/>
      <c r="BU112" s="21"/>
      <c r="BV112" s="21"/>
      <c r="BW112" s="21"/>
      <c r="BX112" s="21"/>
      <c r="BY112" s="21"/>
      <c r="BZ112" s="21"/>
      <c r="CA112" s="21"/>
      <c r="CB112" s="21"/>
      <c r="CC112" s="21"/>
      <c r="CD112" s="21"/>
      <c r="CE112" s="21"/>
      <c r="CF112" s="21"/>
      <c r="CG112" s="21"/>
      <c r="CH112" s="21"/>
      <c r="CI112" s="21"/>
      <c r="CJ112" s="21"/>
      <c r="CK112" s="21"/>
      <c r="CL112" s="21"/>
      <c r="CM112" s="21"/>
      <c r="CN112" s="21"/>
      <c r="CO112" s="30">
        <f t="shared" si="3"/>
        <v>2</v>
      </c>
    </row>
    <row r="113" spans="1:93" s="23" customFormat="1" ht="15.75" customHeight="1" x14ac:dyDescent="0.35">
      <c r="A113" s="19">
        <v>106</v>
      </c>
      <c r="B113" s="20" t="s">
        <v>203</v>
      </c>
      <c r="C113" s="19" t="s">
        <v>208</v>
      </c>
      <c r="D113" s="21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  <c r="AA113" s="21"/>
      <c r="AB113" s="21"/>
      <c r="AC113" s="21"/>
      <c r="AD113" s="21"/>
      <c r="AE113" s="21"/>
      <c r="AF113" s="21"/>
      <c r="AG113" s="21"/>
      <c r="AH113" s="21"/>
      <c r="AI113" s="21">
        <v>1</v>
      </c>
      <c r="AJ113" s="21"/>
      <c r="AK113" s="21">
        <v>1</v>
      </c>
      <c r="AL113" s="21"/>
      <c r="AM113" s="21"/>
      <c r="AN113" s="21"/>
      <c r="AO113" s="21"/>
      <c r="AP113" s="21"/>
      <c r="AQ113" s="21"/>
      <c r="AR113" s="21"/>
      <c r="AS113" s="21"/>
      <c r="AT113" s="21"/>
      <c r="AU113" s="21"/>
      <c r="AV113" s="21"/>
      <c r="AW113" s="21"/>
      <c r="AX113" s="21"/>
      <c r="AY113" s="21"/>
      <c r="AZ113" s="21"/>
      <c r="BA113" s="21"/>
      <c r="BB113" s="21"/>
      <c r="BC113" s="21"/>
      <c r="BD113" s="21"/>
      <c r="BE113" s="21"/>
      <c r="BF113" s="21"/>
      <c r="BG113" s="21"/>
      <c r="BH113" s="21"/>
      <c r="BI113" s="21"/>
      <c r="BJ113" s="21"/>
      <c r="BK113" s="21"/>
      <c r="BL113" s="21"/>
      <c r="BM113" s="21"/>
      <c r="BN113" s="21"/>
      <c r="BO113" s="21"/>
      <c r="BP113" s="21"/>
      <c r="BQ113" s="21"/>
      <c r="BR113" s="21"/>
      <c r="BS113" s="21"/>
      <c r="BT113" s="21"/>
      <c r="BU113" s="21"/>
      <c r="BV113" s="21"/>
      <c r="BW113" s="21"/>
      <c r="BX113" s="21"/>
      <c r="BY113" s="21"/>
      <c r="BZ113" s="21"/>
      <c r="CA113" s="21"/>
      <c r="CB113" s="21"/>
      <c r="CC113" s="21"/>
      <c r="CD113" s="21"/>
      <c r="CE113" s="21"/>
      <c r="CF113" s="21"/>
      <c r="CG113" s="21"/>
      <c r="CH113" s="21"/>
      <c r="CI113" s="21"/>
      <c r="CJ113" s="21"/>
      <c r="CK113" s="21"/>
      <c r="CL113" s="21"/>
      <c r="CM113" s="21"/>
      <c r="CN113" s="21"/>
      <c r="CO113" s="30">
        <f t="shared" si="3"/>
        <v>2</v>
      </c>
    </row>
    <row r="114" spans="1:93" s="23" customFormat="1" ht="15.75" customHeight="1" x14ac:dyDescent="0.35">
      <c r="A114" s="19">
        <v>107</v>
      </c>
      <c r="B114" s="20" t="s">
        <v>204</v>
      </c>
      <c r="C114" s="19" t="s">
        <v>208</v>
      </c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  <c r="AA114" s="21"/>
      <c r="AB114" s="21"/>
      <c r="AC114" s="21"/>
      <c r="AD114" s="21"/>
      <c r="AE114" s="21"/>
      <c r="AF114" s="21"/>
      <c r="AG114" s="21"/>
      <c r="AH114" s="21"/>
      <c r="AI114" s="21">
        <v>1</v>
      </c>
      <c r="AJ114" s="21"/>
      <c r="AK114" s="21">
        <v>1</v>
      </c>
      <c r="AL114" s="21"/>
      <c r="AM114" s="21"/>
      <c r="AN114" s="21"/>
      <c r="AO114" s="21"/>
      <c r="AP114" s="21"/>
      <c r="AQ114" s="21"/>
      <c r="AR114" s="21"/>
      <c r="AS114" s="21"/>
      <c r="AT114" s="21"/>
      <c r="AU114" s="21"/>
      <c r="AV114" s="21"/>
      <c r="AW114" s="21"/>
      <c r="AX114" s="21"/>
      <c r="AY114" s="21"/>
      <c r="AZ114" s="21"/>
      <c r="BA114" s="21"/>
      <c r="BB114" s="21"/>
      <c r="BC114" s="21"/>
      <c r="BD114" s="21"/>
      <c r="BE114" s="21"/>
      <c r="BF114" s="21"/>
      <c r="BG114" s="21"/>
      <c r="BH114" s="21"/>
      <c r="BI114" s="21"/>
      <c r="BJ114" s="21"/>
      <c r="BK114" s="21"/>
      <c r="BL114" s="21"/>
      <c r="BM114" s="21"/>
      <c r="BN114" s="21"/>
      <c r="BO114" s="21"/>
      <c r="BP114" s="21"/>
      <c r="BQ114" s="21"/>
      <c r="BR114" s="21"/>
      <c r="BS114" s="21"/>
      <c r="BT114" s="21"/>
      <c r="BU114" s="21"/>
      <c r="BV114" s="21"/>
      <c r="BW114" s="21"/>
      <c r="BX114" s="21"/>
      <c r="BY114" s="21"/>
      <c r="BZ114" s="21"/>
      <c r="CA114" s="21"/>
      <c r="CB114" s="21"/>
      <c r="CC114" s="21"/>
      <c r="CD114" s="21"/>
      <c r="CE114" s="21"/>
      <c r="CF114" s="21"/>
      <c r="CG114" s="21"/>
      <c r="CH114" s="21"/>
      <c r="CI114" s="21"/>
      <c r="CJ114" s="21"/>
      <c r="CK114" s="21"/>
      <c r="CL114" s="21"/>
      <c r="CM114" s="21"/>
      <c r="CN114" s="21"/>
      <c r="CO114" s="30">
        <f t="shared" si="3"/>
        <v>2</v>
      </c>
    </row>
    <row r="115" spans="1:93" s="23" customFormat="1" ht="15.75" customHeight="1" x14ac:dyDescent="0.35">
      <c r="A115" s="19">
        <v>108</v>
      </c>
      <c r="B115" s="20" t="s">
        <v>205</v>
      </c>
      <c r="C115" s="19" t="s">
        <v>208</v>
      </c>
      <c r="D115" s="21"/>
      <c r="E115" s="21"/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  <c r="AA115" s="21"/>
      <c r="AB115" s="21"/>
      <c r="AC115" s="21"/>
      <c r="AD115" s="21"/>
      <c r="AE115" s="21"/>
      <c r="AF115" s="21"/>
      <c r="AG115" s="21"/>
      <c r="AH115" s="21"/>
      <c r="AI115" s="21"/>
      <c r="AJ115" s="21">
        <v>1</v>
      </c>
      <c r="AK115" s="21">
        <v>1</v>
      </c>
      <c r="AL115" s="21"/>
      <c r="AM115" s="21"/>
      <c r="AN115" s="21"/>
      <c r="AO115" s="21"/>
      <c r="AP115" s="21"/>
      <c r="AQ115" s="21"/>
      <c r="AR115" s="21"/>
      <c r="AS115" s="21"/>
      <c r="AT115" s="21"/>
      <c r="AU115" s="21"/>
      <c r="AV115" s="21"/>
      <c r="AW115" s="21"/>
      <c r="AX115" s="21"/>
      <c r="AY115" s="21"/>
      <c r="AZ115" s="21"/>
      <c r="BA115" s="21"/>
      <c r="BB115" s="21"/>
      <c r="BC115" s="21"/>
      <c r="BD115" s="21"/>
      <c r="BE115" s="21"/>
      <c r="BF115" s="21"/>
      <c r="BG115" s="21"/>
      <c r="BH115" s="21"/>
      <c r="BI115" s="21"/>
      <c r="BJ115" s="21"/>
      <c r="BK115" s="21"/>
      <c r="BL115" s="21"/>
      <c r="BM115" s="21"/>
      <c r="BN115" s="21"/>
      <c r="BO115" s="21"/>
      <c r="BP115" s="21"/>
      <c r="BQ115" s="21"/>
      <c r="BR115" s="21"/>
      <c r="BS115" s="21"/>
      <c r="BT115" s="21"/>
      <c r="BU115" s="21"/>
      <c r="BV115" s="21"/>
      <c r="BW115" s="21"/>
      <c r="BX115" s="21"/>
      <c r="BY115" s="21"/>
      <c r="BZ115" s="21"/>
      <c r="CA115" s="21"/>
      <c r="CB115" s="21"/>
      <c r="CC115" s="21"/>
      <c r="CD115" s="21"/>
      <c r="CE115" s="21"/>
      <c r="CF115" s="21"/>
      <c r="CG115" s="21"/>
      <c r="CH115" s="21"/>
      <c r="CI115" s="21"/>
      <c r="CJ115" s="21"/>
      <c r="CK115" s="21"/>
      <c r="CL115" s="21"/>
      <c r="CM115" s="21"/>
      <c r="CN115" s="21"/>
      <c r="CO115" s="30">
        <f t="shared" si="3"/>
        <v>2</v>
      </c>
    </row>
    <row r="116" spans="1:93" s="23" customFormat="1" ht="15.75" customHeight="1" x14ac:dyDescent="0.35">
      <c r="A116" s="19">
        <v>109</v>
      </c>
      <c r="B116" s="20" t="s">
        <v>206</v>
      </c>
      <c r="C116" s="19" t="s">
        <v>208</v>
      </c>
      <c r="D116" s="21">
        <v>1</v>
      </c>
      <c r="E116" s="21"/>
      <c r="F116" s="21"/>
      <c r="G116" s="21"/>
      <c r="H116" s="21">
        <v>1</v>
      </c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  <c r="AA116" s="21"/>
      <c r="AB116" s="21"/>
      <c r="AC116" s="21"/>
      <c r="AD116" s="21"/>
      <c r="AE116" s="21"/>
      <c r="AF116" s="21"/>
      <c r="AG116" s="21"/>
      <c r="AH116" s="21"/>
      <c r="AI116" s="21"/>
      <c r="AJ116" s="21"/>
      <c r="AK116" s="21"/>
      <c r="AL116" s="21"/>
      <c r="AM116" s="21"/>
      <c r="AN116" s="21"/>
      <c r="AO116" s="21"/>
      <c r="AP116" s="21"/>
      <c r="AQ116" s="21"/>
      <c r="AR116" s="21"/>
      <c r="AS116" s="21"/>
      <c r="AT116" s="21"/>
      <c r="AU116" s="21"/>
      <c r="AV116" s="21"/>
      <c r="AW116" s="21"/>
      <c r="AX116" s="21"/>
      <c r="AY116" s="21"/>
      <c r="AZ116" s="21"/>
      <c r="BA116" s="21"/>
      <c r="BB116" s="21"/>
      <c r="BC116" s="21"/>
      <c r="BD116" s="21"/>
      <c r="BE116" s="21"/>
      <c r="BF116" s="21"/>
      <c r="BG116" s="21"/>
      <c r="BH116" s="21"/>
      <c r="BI116" s="21"/>
      <c r="BJ116" s="21"/>
      <c r="BK116" s="21"/>
      <c r="BL116" s="21"/>
      <c r="BM116" s="21"/>
      <c r="BN116" s="21"/>
      <c r="BO116" s="21"/>
      <c r="BP116" s="21"/>
      <c r="BQ116" s="21"/>
      <c r="BR116" s="21"/>
      <c r="BS116" s="21"/>
      <c r="BT116" s="21"/>
      <c r="BU116" s="21"/>
      <c r="BV116" s="21"/>
      <c r="BW116" s="21"/>
      <c r="BX116" s="21"/>
      <c r="BY116" s="21"/>
      <c r="BZ116" s="21"/>
      <c r="CA116" s="21"/>
      <c r="CB116" s="21"/>
      <c r="CC116" s="21"/>
      <c r="CD116" s="21"/>
      <c r="CE116" s="21"/>
      <c r="CF116" s="21"/>
      <c r="CG116" s="21"/>
      <c r="CH116" s="21"/>
      <c r="CI116" s="21"/>
      <c r="CJ116" s="21"/>
      <c r="CK116" s="21"/>
      <c r="CL116" s="21"/>
      <c r="CM116" s="21"/>
      <c r="CN116" s="21"/>
      <c r="CO116" s="30">
        <f t="shared" si="3"/>
        <v>2</v>
      </c>
    </row>
    <row r="117" spans="1:93" s="23" customFormat="1" ht="15.75" customHeight="1" x14ac:dyDescent="0.35">
      <c r="A117" s="19">
        <v>110</v>
      </c>
      <c r="B117" s="20" t="s">
        <v>207</v>
      </c>
      <c r="C117" s="19" t="s">
        <v>208</v>
      </c>
      <c r="D117" s="21">
        <v>1</v>
      </c>
      <c r="E117" s="21"/>
      <c r="F117" s="21">
        <v>1</v>
      </c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  <c r="AA117" s="21"/>
      <c r="AB117" s="21"/>
      <c r="AC117" s="21"/>
      <c r="AD117" s="21"/>
      <c r="AE117" s="21"/>
      <c r="AF117" s="21"/>
      <c r="AG117" s="21"/>
      <c r="AH117" s="21"/>
      <c r="AI117" s="21"/>
      <c r="AJ117" s="21"/>
      <c r="AK117" s="21"/>
      <c r="AL117" s="21"/>
      <c r="AM117" s="21"/>
      <c r="AN117" s="21"/>
      <c r="AO117" s="21"/>
      <c r="AP117" s="21"/>
      <c r="AQ117" s="21"/>
      <c r="AR117" s="21"/>
      <c r="AS117" s="21"/>
      <c r="AT117" s="21"/>
      <c r="AU117" s="21"/>
      <c r="AV117" s="21"/>
      <c r="AW117" s="21"/>
      <c r="AX117" s="21"/>
      <c r="AY117" s="21"/>
      <c r="AZ117" s="21"/>
      <c r="BA117" s="21"/>
      <c r="BB117" s="21"/>
      <c r="BC117" s="21"/>
      <c r="BD117" s="21"/>
      <c r="BE117" s="21"/>
      <c r="BF117" s="21"/>
      <c r="BG117" s="21"/>
      <c r="BH117" s="21"/>
      <c r="BI117" s="21"/>
      <c r="BJ117" s="21"/>
      <c r="BK117" s="21"/>
      <c r="BL117" s="21"/>
      <c r="BM117" s="21"/>
      <c r="BN117" s="21"/>
      <c r="BO117" s="21"/>
      <c r="BP117" s="21"/>
      <c r="BQ117" s="21"/>
      <c r="BR117" s="21"/>
      <c r="BS117" s="21"/>
      <c r="BT117" s="21"/>
      <c r="BU117" s="21"/>
      <c r="BV117" s="21"/>
      <c r="BW117" s="21"/>
      <c r="BX117" s="21"/>
      <c r="BY117" s="21"/>
      <c r="BZ117" s="21"/>
      <c r="CA117" s="21"/>
      <c r="CB117" s="21"/>
      <c r="CC117" s="21"/>
      <c r="CD117" s="21"/>
      <c r="CE117" s="21"/>
      <c r="CF117" s="21"/>
      <c r="CG117" s="21"/>
      <c r="CH117" s="21"/>
      <c r="CI117" s="21"/>
      <c r="CJ117" s="21"/>
      <c r="CK117" s="21"/>
      <c r="CL117" s="21"/>
      <c r="CM117" s="21"/>
      <c r="CN117" s="21"/>
      <c r="CO117" s="30">
        <f t="shared" si="3"/>
        <v>2</v>
      </c>
    </row>
    <row r="118" spans="1:93" ht="28.5" customHeight="1" x14ac:dyDescent="0.35">
      <c r="A118" s="12"/>
      <c r="B118" s="16"/>
      <c r="C118" s="12">
        <f>SUM(D118:CN118)</f>
        <v>220</v>
      </c>
      <c r="D118" s="18">
        <f t="shared" ref="D118:W118" si="4">COUNT(D8:D117)</f>
        <v>11</v>
      </c>
      <c r="E118" s="18">
        <f t="shared" si="4"/>
        <v>30</v>
      </c>
      <c r="F118" s="18">
        <f t="shared" si="4"/>
        <v>45</v>
      </c>
      <c r="G118" s="18">
        <f t="shared" si="4"/>
        <v>43</v>
      </c>
      <c r="H118" s="18">
        <f t="shared" si="4"/>
        <v>10</v>
      </c>
      <c r="I118" s="18">
        <f t="shared" si="4"/>
        <v>1</v>
      </c>
      <c r="J118" s="18">
        <f t="shared" si="4"/>
        <v>0</v>
      </c>
      <c r="K118" s="18">
        <f t="shared" si="4"/>
        <v>0</v>
      </c>
      <c r="L118" s="18">
        <f t="shared" si="4"/>
        <v>0</v>
      </c>
      <c r="M118" s="18">
        <f t="shared" si="4"/>
        <v>0</v>
      </c>
      <c r="N118" s="18">
        <f t="shared" si="4"/>
        <v>0</v>
      </c>
      <c r="O118" s="18">
        <f t="shared" si="4"/>
        <v>0</v>
      </c>
      <c r="P118" s="18">
        <f t="shared" si="4"/>
        <v>0</v>
      </c>
      <c r="Q118" s="18">
        <f t="shared" si="4"/>
        <v>3</v>
      </c>
      <c r="R118" s="18">
        <f t="shared" si="4"/>
        <v>0</v>
      </c>
      <c r="S118" s="18">
        <f t="shared" si="4"/>
        <v>0</v>
      </c>
      <c r="T118" s="18">
        <f t="shared" si="4"/>
        <v>1</v>
      </c>
      <c r="U118" s="18">
        <f t="shared" si="4"/>
        <v>1</v>
      </c>
      <c r="V118" s="18">
        <f t="shared" si="4"/>
        <v>15</v>
      </c>
      <c r="W118" s="18">
        <f t="shared" si="4"/>
        <v>0</v>
      </c>
      <c r="X118" s="18">
        <f t="shared" ref="X118:AM118" si="5">COUNT(X8:X117)</f>
        <v>0</v>
      </c>
      <c r="Y118" s="18">
        <f t="shared" si="5"/>
        <v>1</v>
      </c>
      <c r="Z118" s="18">
        <f t="shared" si="5"/>
        <v>0</v>
      </c>
      <c r="AA118" s="18">
        <f t="shared" si="5"/>
        <v>0</v>
      </c>
      <c r="AB118" s="18">
        <f t="shared" si="5"/>
        <v>0</v>
      </c>
      <c r="AC118" s="18">
        <f t="shared" si="5"/>
        <v>0</v>
      </c>
      <c r="AD118" s="18">
        <f t="shared" si="5"/>
        <v>0</v>
      </c>
      <c r="AE118" s="18">
        <f t="shared" si="5"/>
        <v>0</v>
      </c>
      <c r="AF118" s="18">
        <f t="shared" si="5"/>
        <v>0</v>
      </c>
      <c r="AG118" s="18">
        <f t="shared" si="5"/>
        <v>0</v>
      </c>
      <c r="AH118" s="18">
        <f t="shared" si="5"/>
        <v>3</v>
      </c>
      <c r="AI118" s="18">
        <f t="shared" si="5"/>
        <v>2</v>
      </c>
      <c r="AJ118" s="18">
        <f t="shared" si="5"/>
        <v>4</v>
      </c>
      <c r="AK118" s="18">
        <f t="shared" si="5"/>
        <v>7</v>
      </c>
      <c r="AL118" s="18">
        <f t="shared" si="5"/>
        <v>0</v>
      </c>
      <c r="AM118" s="18">
        <f t="shared" si="5"/>
        <v>1</v>
      </c>
      <c r="AN118" s="18">
        <f t="shared" ref="AN118:BH118" si="6">COUNT(AN8:AN117)</f>
        <v>1</v>
      </c>
      <c r="AO118" s="18">
        <f t="shared" si="6"/>
        <v>6</v>
      </c>
      <c r="AP118" s="18">
        <f t="shared" si="6"/>
        <v>1</v>
      </c>
      <c r="AQ118" s="18">
        <f t="shared" si="6"/>
        <v>0</v>
      </c>
      <c r="AR118" s="18">
        <f t="shared" si="6"/>
        <v>1</v>
      </c>
      <c r="AS118" s="18">
        <f t="shared" si="6"/>
        <v>0</v>
      </c>
      <c r="AT118" s="18">
        <f t="shared" si="6"/>
        <v>4</v>
      </c>
      <c r="AU118" s="18">
        <f t="shared" si="6"/>
        <v>0</v>
      </c>
      <c r="AV118" s="18">
        <f t="shared" si="6"/>
        <v>0</v>
      </c>
      <c r="AW118" s="18">
        <f t="shared" si="6"/>
        <v>2</v>
      </c>
      <c r="AX118" s="18">
        <f t="shared" si="6"/>
        <v>0</v>
      </c>
      <c r="AY118" s="18">
        <f t="shared" si="6"/>
        <v>2</v>
      </c>
      <c r="AZ118" s="18">
        <f t="shared" si="6"/>
        <v>0</v>
      </c>
      <c r="BA118" s="18">
        <f t="shared" si="6"/>
        <v>2</v>
      </c>
      <c r="BB118" s="18">
        <f t="shared" si="6"/>
        <v>0</v>
      </c>
      <c r="BC118" s="18">
        <f t="shared" si="6"/>
        <v>1</v>
      </c>
      <c r="BD118" s="18">
        <f t="shared" si="6"/>
        <v>0</v>
      </c>
      <c r="BE118" s="18">
        <f t="shared" si="6"/>
        <v>0</v>
      </c>
      <c r="BF118" s="18">
        <f t="shared" si="6"/>
        <v>0</v>
      </c>
      <c r="BG118" s="18">
        <f t="shared" si="6"/>
        <v>0</v>
      </c>
      <c r="BH118" s="18">
        <f t="shared" si="6"/>
        <v>0</v>
      </c>
      <c r="BI118" s="18">
        <f t="shared" ref="BI118:CG118" si="7">COUNT(BI8:BI117)</f>
        <v>0</v>
      </c>
      <c r="BJ118" s="18">
        <f t="shared" si="7"/>
        <v>0</v>
      </c>
      <c r="BK118" s="18">
        <f t="shared" si="7"/>
        <v>2</v>
      </c>
      <c r="BL118" s="18">
        <f t="shared" si="7"/>
        <v>0</v>
      </c>
      <c r="BM118" s="18">
        <f t="shared" si="7"/>
        <v>2</v>
      </c>
      <c r="BN118" s="18">
        <f t="shared" si="7"/>
        <v>0</v>
      </c>
      <c r="BO118" s="18">
        <f t="shared" si="7"/>
        <v>1</v>
      </c>
      <c r="BP118" s="18">
        <f t="shared" si="7"/>
        <v>0</v>
      </c>
      <c r="BQ118" s="18">
        <f t="shared" si="7"/>
        <v>0</v>
      </c>
      <c r="BR118" s="18">
        <f t="shared" si="7"/>
        <v>8</v>
      </c>
      <c r="BS118" s="18">
        <f t="shared" si="7"/>
        <v>0</v>
      </c>
      <c r="BT118" s="18">
        <f t="shared" si="7"/>
        <v>5</v>
      </c>
      <c r="BU118" s="18">
        <f t="shared" si="7"/>
        <v>1</v>
      </c>
      <c r="BV118" s="18">
        <f t="shared" si="7"/>
        <v>0</v>
      </c>
      <c r="BW118" s="18">
        <f t="shared" si="7"/>
        <v>0</v>
      </c>
      <c r="BX118" s="18">
        <f t="shared" si="7"/>
        <v>0</v>
      </c>
      <c r="BY118" s="18">
        <f t="shared" si="7"/>
        <v>2</v>
      </c>
      <c r="BZ118" s="18">
        <f t="shared" si="7"/>
        <v>0</v>
      </c>
      <c r="CA118" s="18">
        <f t="shared" si="7"/>
        <v>0</v>
      </c>
      <c r="CB118" s="18">
        <f t="shared" si="7"/>
        <v>0</v>
      </c>
      <c r="CC118" s="18">
        <f t="shared" si="7"/>
        <v>0</v>
      </c>
      <c r="CD118" s="18">
        <f t="shared" si="7"/>
        <v>0</v>
      </c>
      <c r="CE118" s="18">
        <f t="shared" si="7"/>
        <v>0</v>
      </c>
      <c r="CF118" s="18">
        <f t="shared" si="7"/>
        <v>0</v>
      </c>
      <c r="CG118" s="18">
        <f t="shared" si="7"/>
        <v>0</v>
      </c>
      <c r="CH118" s="18">
        <f t="shared" ref="CH118:CN118" si="8">COUNT(CH8:CH117)</f>
        <v>0</v>
      </c>
      <c r="CI118" s="18">
        <f t="shared" si="8"/>
        <v>0</v>
      </c>
      <c r="CJ118" s="18">
        <f t="shared" si="8"/>
        <v>0</v>
      </c>
      <c r="CK118" s="18">
        <f t="shared" si="8"/>
        <v>0</v>
      </c>
      <c r="CL118" s="18">
        <f t="shared" si="8"/>
        <v>0</v>
      </c>
      <c r="CM118" s="18">
        <f t="shared" si="8"/>
        <v>1</v>
      </c>
      <c r="CN118" s="18">
        <f t="shared" si="8"/>
        <v>0</v>
      </c>
      <c r="CO118" s="30">
        <f>SUM(CO8:CO117)</f>
        <v>220</v>
      </c>
    </row>
    <row r="119" spans="1:93" ht="15.75" customHeight="1" x14ac:dyDescent="0.35">
      <c r="A119" s="1"/>
      <c r="B119" s="2"/>
      <c r="C119" s="1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</row>
    <row r="120" spans="1:93" ht="15.75" customHeight="1" x14ac:dyDescent="0.35">
      <c r="A120" s="1"/>
      <c r="B120" s="2"/>
      <c r="C120" s="1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</row>
    <row r="121" spans="1:93" ht="15.75" customHeight="1" x14ac:dyDescent="0.35">
      <c r="A121" s="1"/>
      <c r="B121" s="2"/>
      <c r="C121" s="1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</row>
    <row r="122" spans="1:93" ht="15.75" customHeight="1" x14ac:dyDescent="0.35">
      <c r="A122" s="1"/>
      <c r="B122" s="2"/>
      <c r="C122" s="1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</row>
    <row r="123" spans="1:93" ht="15.75" customHeight="1" x14ac:dyDescent="0.35">
      <c r="A123" s="1"/>
      <c r="B123" s="2"/>
      <c r="C123" s="1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</row>
    <row r="124" spans="1:93" ht="15.75" customHeight="1" x14ac:dyDescent="0.35">
      <c r="A124" s="1"/>
      <c r="B124" s="2"/>
      <c r="C124" s="1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</row>
    <row r="125" spans="1:93" ht="15.75" customHeight="1" x14ac:dyDescent="0.35">
      <c r="A125" s="1"/>
      <c r="B125" s="2"/>
      <c r="C125" s="1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</row>
    <row r="126" spans="1:93" ht="15.75" customHeight="1" x14ac:dyDescent="0.35">
      <c r="A126" s="1"/>
      <c r="B126" s="2"/>
      <c r="C126" s="1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</row>
    <row r="127" spans="1:93" ht="15.75" customHeight="1" x14ac:dyDescent="0.35">
      <c r="A127" s="1"/>
      <c r="B127" s="2"/>
      <c r="C127" s="1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</row>
    <row r="128" spans="1:93" ht="15.75" customHeight="1" x14ac:dyDescent="0.35">
      <c r="A128" s="1"/>
      <c r="B128" s="2"/>
      <c r="C128" s="1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</row>
    <row r="129" spans="1:92" ht="15.75" customHeight="1" x14ac:dyDescent="0.35">
      <c r="A129" s="1"/>
      <c r="B129" s="2"/>
      <c r="C129" s="1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</row>
    <row r="130" spans="1:92" ht="15.75" customHeight="1" x14ac:dyDescent="0.35">
      <c r="A130" s="1"/>
      <c r="B130" s="2"/>
      <c r="C130" s="1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</row>
    <row r="131" spans="1:92" ht="15.75" customHeight="1" x14ac:dyDescent="0.35">
      <c r="A131" s="1"/>
      <c r="B131" s="2"/>
      <c r="C131" s="1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</row>
    <row r="132" spans="1:92" ht="15.75" customHeight="1" x14ac:dyDescent="0.35">
      <c r="A132" s="1"/>
      <c r="B132" s="2"/>
      <c r="C132" s="1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</row>
    <row r="133" spans="1:92" ht="15.75" customHeight="1" x14ac:dyDescent="0.35">
      <c r="A133" s="1"/>
      <c r="B133" s="2"/>
      <c r="C133" s="1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</row>
    <row r="134" spans="1:92" ht="15.75" customHeight="1" x14ac:dyDescent="0.35">
      <c r="A134" s="1"/>
      <c r="B134" s="2"/>
      <c r="C134" s="1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</row>
    <row r="135" spans="1:92" ht="15.75" customHeight="1" x14ac:dyDescent="0.35">
      <c r="A135" s="1"/>
      <c r="B135" s="2"/>
      <c r="C135" s="1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</row>
    <row r="136" spans="1:92" ht="15.75" customHeight="1" x14ac:dyDescent="0.35">
      <c r="A136" s="1"/>
      <c r="B136" s="2"/>
      <c r="C136" s="1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</row>
    <row r="137" spans="1:92" ht="15.75" customHeight="1" x14ac:dyDescent="0.35">
      <c r="A137" s="1"/>
      <c r="B137" s="2"/>
      <c r="C137" s="1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</row>
    <row r="138" spans="1:92" ht="15.75" customHeight="1" x14ac:dyDescent="0.35">
      <c r="A138" s="1"/>
      <c r="B138" s="2"/>
      <c r="C138" s="1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</row>
    <row r="139" spans="1:92" ht="15.75" customHeight="1" x14ac:dyDescent="0.35">
      <c r="A139" s="1"/>
      <c r="B139" s="2"/>
      <c r="C139" s="1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</row>
    <row r="140" spans="1:92" ht="15.75" customHeight="1" x14ac:dyDescent="0.35">
      <c r="A140" s="1"/>
      <c r="B140" s="2"/>
      <c r="C140" s="1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</row>
    <row r="141" spans="1:92" ht="15.75" customHeight="1" x14ac:dyDescent="0.35">
      <c r="A141" s="1"/>
      <c r="B141" s="2"/>
      <c r="C141" s="1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</row>
    <row r="142" spans="1:92" ht="15.75" customHeight="1" x14ac:dyDescent="0.35">
      <c r="A142" s="1"/>
      <c r="B142" s="2"/>
      <c r="C142" s="1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</row>
    <row r="143" spans="1:92" ht="15.75" customHeight="1" x14ac:dyDescent="0.35">
      <c r="A143" s="1"/>
      <c r="B143" s="2"/>
      <c r="C143" s="1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</row>
    <row r="144" spans="1:92" ht="15.75" customHeight="1" x14ac:dyDescent="0.35">
      <c r="A144" s="1"/>
      <c r="B144" s="2"/>
      <c r="C144" s="1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</row>
    <row r="145" spans="1:92" ht="15.75" customHeight="1" x14ac:dyDescent="0.35">
      <c r="A145" s="1"/>
      <c r="B145" s="2"/>
      <c r="C145" s="1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</row>
    <row r="146" spans="1:92" ht="15.75" customHeight="1" x14ac:dyDescent="0.35">
      <c r="A146" s="1"/>
      <c r="B146" s="2"/>
      <c r="C146" s="1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</row>
    <row r="147" spans="1:92" ht="15.75" customHeight="1" x14ac:dyDescent="0.35">
      <c r="A147" s="1"/>
      <c r="B147" s="2"/>
      <c r="C147" s="1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</row>
    <row r="148" spans="1:92" ht="15.75" customHeight="1" x14ac:dyDescent="0.35">
      <c r="A148" s="1"/>
      <c r="B148" s="2"/>
      <c r="C148" s="1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</row>
    <row r="149" spans="1:92" ht="15.75" customHeight="1" x14ac:dyDescent="0.35">
      <c r="A149" s="1"/>
      <c r="B149" s="2"/>
      <c r="C149" s="1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</row>
    <row r="150" spans="1:92" ht="15.75" customHeight="1" x14ac:dyDescent="0.35">
      <c r="A150" s="1"/>
      <c r="B150" s="2"/>
      <c r="C150" s="1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</row>
    <row r="151" spans="1:92" ht="15.75" customHeight="1" x14ac:dyDescent="0.35">
      <c r="A151" s="1"/>
      <c r="B151" s="2"/>
      <c r="C151" s="1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</row>
    <row r="152" spans="1:92" ht="15.75" customHeight="1" x14ac:dyDescent="0.35">
      <c r="A152" s="1"/>
      <c r="B152" s="2"/>
      <c r="C152" s="1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</row>
    <row r="153" spans="1:92" ht="15.75" customHeight="1" x14ac:dyDescent="0.35">
      <c r="A153" s="1"/>
      <c r="B153" s="2"/>
      <c r="C153" s="1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</row>
    <row r="154" spans="1:92" ht="15.75" customHeight="1" x14ac:dyDescent="0.35">
      <c r="A154" s="1"/>
      <c r="B154" s="2"/>
      <c r="C154" s="1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</row>
    <row r="155" spans="1:92" ht="15.75" customHeight="1" x14ac:dyDescent="0.35">
      <c r="A155" s="1"/>
      <c r="B155" s="2"/>
      <c r="C155" s="1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</row>
    <row r="156" spans="1:92" ht="15.75" customHeight="1" x14ac:dyDescent="0.35">
      <c r="A156" s="1"/>
      <c r="B156" s="2"/>
      <c r="C156" s="1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</row>
    <row r="157" spans="1:92" ht="15.75" customHeight="1" x14ac:dyDescent="0.35">
      <c r="A157" s="1"/>
      <c r="B157" s="2"/>
      <c r="C157" s="1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</row>
    <row r="158" spans="1:92" ht="15.75" customHeight="1" x14ac:dyDescent="0.35">
      <c r="A158" s="1"/>
      <c r="B158" s="2"/>
      <c r="C158" s="1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</row>
    <row r="159" spans="1:92" ht="15.75" customHeight="1" x14ac:dyDescent="0.35">
      <c r="A159" s="1"/>
      <c r="B159" s="2"/>
      <c r="C159" s="1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</row>
    <row r="160" spans="1:92" ht="15.75" customHeight="1" x14ac:dyDescent="0.35">
      <c r="A160" s="1"/>
      <c r="B160" s="2"/>
      <c r="C160" s="1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</row>
    <row r="161" spans="1:92" ht="15.75" customHeight="1" x14ac:dyDescent="0.35">
      <c r="A161" s="1"/>
      <c r="B161" s="2"/>
      <c r="C161" s="1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</row>
    <row r="162" spans="1:92" ht="15.75" customHeight="1" x14ac:dyDescent="0.35">
      <c r="A162" s="1"/>
      <c r="B162" s="2"/>
      <c r="C162" s="1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</row>
    <row r="163" spans="1:92" ht="15.75" customHeight="1" x14ac:dyDescent="0.35">
      <c r="A163" s="1"/>
      <c r="B163" s="2"/>
      <c r="C163" s="1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</row>
    <row r="164" spans="1:92" ht="15.75" customHeight="1" x14ac:dyDescent="0.35">
      <c r="A164" s="1"/>
      <c r="B164" s="2"/>
      <c r="C164" s="1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</row>
    <row r="165" spans="1:92" ht="15.75" customHeight="1" x14ac:dyDescent="0.35">
      <c r="A165" s="1"/>
      <c r="B165" s="2"/>
      <c r="C165" s="1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</row>
    <row r="166" spans="1:92" ht="15.75" customHeight="1" x14ac:dyDescent="0.35">
      <c r="A166" s="1"/>
      <c r="B166" s="2"/>
      <c r="C166" s="1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</row>
    <row r="167" spans="1:92" ht="15.75" customHeight="1" x14ac:dyDescent="0.35">
      <c r="A167" s="1"/>
      <c r="B167" s="2"/>
      <c r="C167" s="1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</row>
    <row r="168" spans="1:92" ht="15.75" customHeight="1" x14ac:dyDescent="0.35">
      <c r="A168" s="1"/>
      <c r="B168" s="2"/>
      <c r="C168" s="1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</row>
    <row r="169" spans="1:92" ht="15.75" customHeight="1" x14ac:dyDescent="0.35">
      <c r="A169" s="1"/>
      <c r="B169" s="2"/>
      <c r="C169" s="1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</row>
    <row r="170" spans="1:92" ht="15.75" customHeight="1" x14ac:dyDescent="0.35">
      <c r="A170" s="1"/>
      <c r="B170" s="2"/>
      <c r="C170" s="1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</row>
    <row r="171" spans="1:92" ht="15.75" customHeight="1" x14ac:dyDescent="0.35">
      <c r="A171" s="1"/>
      <c r="B171" s="2"/>
      <c r="C171" s="1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</row>
    <row r="172" spans="1:92" ht="15.75" customHeight="1" x14ac:dyDescent="0.35">
      <c r="A172" s="1"/>
      <c r="B172" s="2"/>
      <c r="C172" s="1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</row>
    <row r="173" spans="1:92" ht="15.75" customHeight="1" x14ac:dyDescent="0.35">
      <c r="A173" s="1"/>
      <c r="B173" s="2"/>
      <c r="C173" s="1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</row>
    <row r="174" spans="1:92" ht="15.75" customHeight="1" x14ac:dyDescent="0.35">
      <c r="A174" s="1"/>
      <c r="B174" s="2"/>
      <c r="C174" s="1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</row>
    <row r="175" spans="1:92" ht="15.75" customHeight="1" x14ac:dyDescent="0.35">
      <c r="A175" s="1"/>
      <c r="B175" s="2"/>
      <c r="C175" s="1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</row>
    <row r="176" spans="1:92" ht="15.75" customHeight="1" x14ac:dyDescent="0.35">
      <c r="A176" s="1"/>
      <c r="B176" s="2"/>
      <c r="C176" s="1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</row>
    <row r="177" spans="1:92" ht="15.75" customHeight="1" x14ac:dyDescent="0.35">
      <c r="A177" s="1"/>
      <c r="B177" s="2"/>
      <c r="C177" s="1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</row>
    <row r="178" spans="1:92" ht="15.75" customHeight="1" x14ac:dyDescent="0.35">
      <c r="A178" s="1"/>
      <c r="B178" s="2"/>
      <c r="C178" s="1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</row>
    <row r="179" spans="1:92" ht="15.75" customHeight="1" x14ac:dyDescent="0.35">
      <c r="A179" s="1"/>
      <c r="B179" s="2"/>
      <c r="C179" s="1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</row>
    <row r="180" spans="1:92" ht="15.75" customHeight="1" x14ac:dyDescent="0.35">
      <c r="A180" s="1"/>
      <c r="B180" s="2"/>
      <c r="C180" s="1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</row>
    <row r="181" spans="1:92" ht="15.75" customHeight="1" x14ac:dyDescent="0.35">
      <c r="A181" s="1"/>
      <c r="B181" s="2"/>
      <c r="C181" s="1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</row>
    <row r="182" spans="1:92" ht="15.75" customHeight="1" x14ac:dyDescent="0.35">
      <c r="A182" s="1"/>
      <c r="B182" s="2"/>
      <c r="C182" s="1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</row>
    <row r="183" spans="1:92" ht="15.75" customHeight="1" x14ac:dyDescent="0.35">
      <c r="A183" s="1"/>
      <c r="B183" s="2"/>
      <c r="C183" s="1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</row>
    <row r="184" spans="1:92" ht="15.75" customHeight="1" x14ac:dyDescent="0.35">
      <c r="A184" s="1"/>
      <c r="B184" s="2"/>
      <c r="C184" s="1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</row>
    <row r="185" spans="1:92" ht="15.75" customHeight="1" x14ac:dyDescent="0.35">
      <c r="A185" s="1"/>
      <c r="B185" s="2"/>
      <c r="C185" s="1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</row>
    <row r="186" spans="1:92" ht="15.75" customHeight="1" x14ac:dyDescent="0.35">
      <c r="A186" s="1"/>
      <c r="B186" s="2"/>
      <c r="C186" s="1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</row>
    <row r="187" spans="1:92" ht="15.75" customHeight="1" x14ac:dyDescent="0.35">
      <c r="A187" s="1"/>
      <c r="B187" s="2"/>
      <c r="C187" s="1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</row>
    <row r="188" spans="1:92" ht="15.75" customHeight="1" x14ac:dyDescent="0.35">
      <c r="A188" s="1"/>
      <c r="B188" s="2"/>
      <c r="C188" s="1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</row>
    <row r="189" spans="1:92" ht="15.75" customHeight="1" x14ac:dyDescent="0.35">
      <c r="A189" s="1"/>
      <c r="B189" s="2"/>
      <c r="C189" s="1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</row>
    <row r="190" spans="1:92" ht="15.75" customHeight="1" x14ac:dyDescent="0.35">
      <c r="A190" s="1"/>
      <c r="B190" s="2"/>
      <c r="C190" s="1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</row>
    <row r="191" spans="1:92" ht="15.75" customHeight="1" x14ac:dyDescent="0.35">
      <c r="A191" s="1"/>
      <c r="B191" s="2"/>
      <c r="C191" s="1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</row>
    <row r="192" spans="1:92" ht="15.75" customHeight="1" x14ac:dyDescent="0.35">
      <c r="A192" s="1"/>
      <c r="B192" s="2"/>
      <c r="C192" s="1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</row>
    <row r="193" spans="1:92" ht="15.75" customHeight="1" x14ac:dyDescent="0.35">
      <c r="A193" s="1"/>
      <c r="B193" s="2"/>
      <c r="C193" s="1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</row>
    <row r="194" spans="1:92" ht="15.75" customHeight="1" x14ac:dyDescent="0.35">
      <c r="A194" s="1"/>
      <c r="B194" s="2"/>
      <c r="C194" s="1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  <c r="CG194" s="2"/>
      <c r="CH194" s="2"/>
      <c r="CI194" s="2"/>
      <c r="CJ194" s="2"/>
      <c r="CK194" s="2"/>
      <c r="CL194" s="2"/>
      <c r="CM194" s="2"/>
      <c r="CN194" s="2"/>
    </row>
    <row r="195" spans="1:92" ht="15.75" customHeight="1" x14ac:dyDescent="0.35">
      <c r="A195" s="1"/>
      <c r="B195" s="2"/>
      <c r="C195" s="1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</row>
    <row r="196" spans="1:92" ht="15.75" customHeight="1" x14ac:dyDescent="0.35">
      <c r="A196" s="1"/>
      <c r="B196" s="2"/>
      <c r="C196" s="1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</row>
    <row r="197" spans="1:92" ht="15.75" customHeight="1" x14ac:dyDescent="0.35">
      <c r="A197" s="1"/>
      <c r="B197" s="2"/>
      <c r="C197" s="1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  <c r="CG197" s="2"/>
      <c r="CH197" s="2"/>
      <c r="CI197" s="2"/>
      <c r="CJ197" s="2"/>
      <c r="CK197" s="2"/>
      <c r="CL197" s="2"/>
      <c r="CM197" s="2"/>
      <c r="CN197" s="2"/>
    </row>
    <row r="198" spans="1:92" ht="15.75" customHeight="1" x14ac:dyDescent="0.35">
      <c r="A198" s="1"/>
      <c r="B198" s="2"/>
      <c r="C198" s="1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</row>
    <row r="199" spans="1:92" ht="15.75" customHeight="1" x14ac:dyDescent="0.35">
      <c r="A199" s="1"/>
      <c r="B199" s="2"/>
      <c r="C199" s="1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</row>
    <row r="200" spans="1:92" ht="15.75" customHeight="1" x14ac:dyDescent="0.35">
      <c r="A200" s="1"/>
      <c r="B200" s="2"/>
      <c r="C200" s="1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</row>
    <row r="201" spans="1:92" ht="15.75" customHeight="1" x14ac:dyDescent="0.35">
      <c r="A201" s="1"/>
      <c r="B201" s="2"/>
      <c r="C201" s="1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</row>
    <row r="202" spans="1:92" ht="15.75" customHeight="1" x14ac:dyDescent="0.35">
      <c r="A202" s="1"/>
      <c r="B202" s="2"/>
      <c r="C202" s="1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</row>
    <row r="203" spans="1:92" ht="15.75" customHeight="1" x14ac:dyDescent="0.35">
      <c r="A203" s="1"/>
      <c r="B203" s="2"/>
      <c r="C203" s="1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</row>
    <row r="204" spans="1:92" ht="15.75" customHeight="1" x14ac:dyDescent="0.35">
      <c r="A204" s="1"/>
      <c r="B204" s="2"/>
      <c r="C204" s="1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</row>
    <row r="205" spans="1:92" ht="15.75" customHeight="1" x14ac:dyDescent="0.35">
      <c r="A205" s="1"/>
      <c r="B205" s="2"/>
      <c r="C205" s="1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</row>
    <row r="206" spans="1:92" ht="15.75" customHeight="1" x14ac:dyDescent="0.35">
      <c r="A206" s="1"/>
      <c r="B206" s="2"/>
      <c r="C206" s="1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</row>
    <row r="207" spans="1:92" ht="15.75" customHeight="1" x14ac:dyDescent="0.35">
      <c r="A207" s="1"/>
      <c r="B207" s="2"/>
      <c r="C207" s="1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</row>
    <row r="208" spans="1:92" ht="15.75" customHeight="1" x14ac:dyDescent="0.35">
      <c r="A208" s="1"/>
      <c r="B208" s="2"/>
      <c r="C208" s="1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</row>
    <row r="209" spans="1:92" ht="15.75" customHeight="1" x14ac:dyDescent="0.35">
      <c r="A209" s="1"/>
      <c r="B209" s="2"/>
      <c r="C209" s="1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</row>
    <row r="210" spans="1:92" ht="15.75" customHeight="1" x14ac:dyDescent="0.35">
      <c r="A210" s="1"/>
      <c r="B210" s="2"/>
      <c r="C210" s="1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</row>
    <row r="211" spans="1:92" ht="15.75" customHeight="1" x14ac:dyDescent="0.35">
      <c r="A211" s="1"/>
      <c r="B211" s="2"/>
      <c r="C211" s="1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</row>
    <row r="212" spans="1:92" ht="15.75" customHeight="1" x14ac:dyDescent="0.35">
      <c r="A212" s="1"/>
      <c r="B212" s="2"/>
      <c r="C212" s="1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</row>
    <row r="213" spans="1:92" ht="15.75" customHeight="1" x14ac:dyDescent="0.35">
      <c r="A213" s="1"/>
      <c r="B213" s="2"/>
      <c r="C213" s="1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</row>
    <row r="214" spans="1:92" ht="15.75" customHeight="1" x14ac:dyDescent="0.35">
      <c r="A214" s="1"/>
      <c r="B214" s="2"/>
      <c r="C214" s="1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</row>
    <row r="215" spans="1:92" ht="15.75" customHeight="1" x14ac:dyDescent="0.35">
      <c r="A215" s="1"/>
      <c r="B215" s="2"/>
      <c r="C215" s="1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</row>
    <row r="216" spans="1:92" ht="15.75" customHeight="1" x14ac:dyDescent="0.35">
      <c r="A216" s="1"/>
      <c r="B216" s="2"/>
      <c r="C216" s="1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</row>
    <row r="217" spans="1:92" ht="15.75" customHeight="1" x14ac:dyDescent="0.35">
      <c r="A217" s="1"/>
      <c r="B217" s="2"/>
      <c r="C217" s="1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</row>
    <row r="218" spans="1:92" ht="15.75" customHeight="1" x14ac:dyDescent="0.35">
      <c r="A218" s="1"/>
      <c r="B218" s="2"/>
      <c r="C218" s="1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</row>
    <row r="219" spans="1:92" ht="15.75" customHeight="1" x14ac:dyDescent="0.35">
      <c r="A219" s="1"/>
      <c r="B219" s="2"/>
      <c r="C219" s="1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</row>
    <row r="220" spans="1:92" ht="15.75" customHeight="1" x14ac:dyDescent="0.35">
      <c r="A220" s="1"/>
      <c r="B220" s="2"/>
      <c r="C220" s="1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</row>
    <row r="221" spans="1:92" ht="15.75" customHeight="1" x14ac:dyDescent="0.35">
      <c r="A221" s="1"/>
      <c r="B221" s="2"/>
      <c r="C221" s="1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</row>
    <row r="222" spans="1:92" ht="15.75" customHeight="1" x14ac:dyDescent="0.35">
      <c r="A222" s="1"/>
      <c r="B222" s="2"/>
      <c r="C222" s="1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</row>
    <row r="223" spans="1:92" ht="15.75" customHeight="1" x14ac:dyDescent="0.35">
      <c r="A223" s="1"/>
      <c r="B223" s="2"/>
      <c r="C223" s="1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</row>
    <row r="224" spans="1:92" ht="15.75" customHeight="1" x14ac:dyDescent="0.35">
      <c r="A224" s="1"/>
      <c r="B224" s="2"/>
      <c r="C224" s="1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</row>
    <row r="225" spans="1:92" ht="15.75" customHeight="1" x14ac:dyDescent="0.35">
      <c r="A225" s="1"/>
      <c r="B225" s="2"/>
      <c r="C225" s="1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</row>
    <row r="226" spans="1:92" ht="15.75" customHeight="1" x14ac:dyDescent="0.35">
      <c r="A226" s="1"/>
      <c r="B226" s="2"/>
      <c r="C226" s="1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</row>
    <row r="227" spans="1:92" ht="15.75" customHeight="1" x14ac:dyDescent="0.35">
      <c r="A227" s="1"/>
      <c r="B227" s="2"/>
      <c r="C227" s="1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</row>
    <row r="228" spans="1:92" ht="15.75" customHeight="1" x14ac:dyDescent="0.35">
      <c r="A228" s="1"/>
      <c r="B228" s="2"/>
      <c r="C228" s="1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</row>
    <row r="229" spans="1:92" ht="15.75" customHeight="1" x14ac:dyDescent="0.35">
      <c r="A229" s="1"/>
      <c r="B229" s="2"/>
      <c r="C229" s="1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</row>
    <row r="230" spans="1:92" ht="15.75" customHeight="1" x14ac:dyDescent="0.35">
      <c r="A230" s="1"/>
      <c r="B230" s="2"/>
      <c r="C230" s="1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</row>
    <row r="231" spans="1:92" ht="15.75" customHeight="1" x14ac:dyDescent="0.35">
      <c r="A231" s="1"/>
      <c r="B231" s="2"/>
      <c r="C231" s="1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</row>
    <row r="232" spans="1:92" ht="15.75" customHeight="1" x14ac:dyDescent="0.35">
      <c r="A232" s="1"/>
      <c r="B232" s="2"/>
      <c r="C232" s="1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</row>
    <row r="233" spans="1:92" ht="15.75" customHeight="1" x14ac:dyDescent="0.35">
      <c r="A233" s="1"/>
      <c r="B233" s="2"/>
      <c r="C233" s="1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</row>
    <row r="234" spans="1:92" ht="15.75" customHeight="1" x14ac:dyDescent="0.35">
      <c r="A234" s="1"/>
      <c r="B234" s="2"/>
      <c r="C234" s="1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</row>
    <row r="235" spans="1:92" ht="15.75" customHeight="1" x14ac:dyDescent="0.35">
      <c r="A235" s="1"/>
      <c r="B235" s="2"/>
      <c r="C235" s="1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</row>
    <row r="236" spans="1:92" ht="15.75" customHeight="1" x14ac:dyDescent="0.35">
      <c r="A236" s="1"/>
      <c r="B236" s="2"/>
      <c r="C236" s="1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</row>
    <row r="237" spans="1:92" ht="15.75" customHeight="1" x14ac:dyDescent="0.35">
      <c r="A237" s="1"/>
      <c r="B237" s="2"/>
      <c r="C237" s="1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</row>
    <row r="238" spans="1:92" ht="15.75" customHeight="1" x14ac:dyDescent="0.35">
      <c r="A238" s="1"/>
      <c r="B238" s="2"/>
      <c r="C238" s="1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</row>
    <row r="239" spans="1:92" ht="15.75" customHeight="1" x14ac:dyDescent="0.35">
      <c r="A239" s="1"/>
      <c r="B239" s="2"/>
      <c r="C239" s="1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</row>
    <row r="240" spans="1:92" ht="15.75" customHeight="1" x14ac:dyDescent="0.35">
      <c r="A240" s="1"/>
      <c r="B240" s="2"/>
      <c r="C240" s="1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</row>
    <row r="241" spans="1:92" ht="15.75" customHeight="1" x14ac:dyDescent="0.35">
      <c r="A241" s="1"/>
      <c r="B241" s="2"/>
      <c r="C241" s="1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</row>
    <row r="242" spans="1:92" ht="15.75" customHeight="1" x14ac:dyDescent="0.35">
      <c r="A242" s="1"/>
      <c r="B242" s="2"/>
      <c r="C242" s="1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</row>
    <row r="243" spans="1:92" ht="15.75" customHeight="1" x14ac:dyDescent="0.35">
      <c r="A243" s="1"/>
      <c r="B243" s="2"/>
      <c r="C243" s="1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</row>
    <row r="244" spans="1:92" ht="15.75" customHeight="1" x14ac:dyDescent="0.35">
      <c r="A244" s="1"/>
      <c r="B244" s="2"/>
      <c r="C244" s="1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</row>
    <row r="245" spans="1:92" ht="15.75" customHeight="1" x14ac:dyDescent="0.35">
      <c r="A245" s="1"/>
      <c r="B245" s="2"/>
      <c r="C245" s="1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</row>
    <row r="246" spans="1:92" ht="15.75" customHeight="1" x14ac:dyDescent="0.35">
      <c r="A246" s="1"/>
      <c r="B246" s="2"/>
      <c r="C246" s="1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</row>
    <row r="247" spans="1:92" ht="15.75" customHeight="1" x14ac:dyDescent="0.35">
      <c r="A247" s="1"/>
      <c r="B247" s="2"/>
      <c r="C247" s="1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</row>
    <row r="248" spans="1:92" ht="15.75" customHeight="1" x14ac:dyDescent="0.35">
      <c r="A248" s="1"/>
      <c r="B248" s="2"/>
      <c r="C248" s="1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</row>
    <row r="249" spans="1:92" ht="15.75" customHeight="1" x14ac:dyDescent="0.35">
      <c r="A249" s="1"/>
      <c r="B249" s="2"/>
      <c r="C249" s="1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</row>
    <row r="250" spans="1:92" ht="15.75" customHeight="1" x14ac:dyDescent="0.35">
      <c r="A250" s="1"/>
      <c r="B250" s="2"/>
      <c r="C250" s="1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</row>
    <row r="251" spans="1:92" ht="15.75" customHeight="1" x14ac:dyDescent="0.35">
      <c r="A251" s="1"/>
      <c r="B251" s="2"/>
      <c r="C251" s="1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</row>
    <row r="252" spans="1:92" ht="15.75" customHeight="1" x14ac:dyDescent="0.35">
      <c r="A252" s="1"/>
      <c r="B252" s="2"/>
      <c r="C252" s="1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</row>
    <row r="253" spans="1:92" ht="15.75" customHeight="1" x14ac:dyDescent="0.35">
      <c r="A253" s="1"/>
      <c r="B253" s="2"/>
      <c r="C253" s="1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</row>
    <row r="254" spans="1:92" ht="15.75" customHeight="1" x14ac:dyDescent="0.35">
      <c r="A254" s="1"/>
      <c r="B254" s="2"/>
      <c r="C254" s="1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</row>
    <row r="255" spans="1:92" ht="15.75" customHeight="1" x14ac:dyDescent="0.35">
      <c r="A255" s="1"/>
      <c r="B255" s="2"/>
      <c r="C255" s="1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</row>
    <row r="256" spans="1:92" ht="15.75" customHeight="1" x14ac:dyDescent="0.35">
      <c r="A256" s="1"/>
      <c r="B256" s="2"/>
      <c r="C256" s="1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</row>
    <row r="257" spans="1:92" ht="15.75" customHeight="1" x14ac:dyDescent="0.35">
      <c r="A257" s="1"/>
      <c r="B257" s="2"/>
      <c r="C257" s="1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</row>
    <row r="258" spans="1:92" ht="15.75" customHeight="1" x14ac:dyDescent="0.35">
      <c r="A258" s="1"/>
      <c r="B258" s="2"/>
      <c r="C258" s="1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</row>
    <row r="259" spans="1:92" ht="15.75" customHeight="1" x14ac:dyDescent="0.35">
      <c r="A259" s="1"/>
      <c r="B259" s="2"/>
      <c r="C259" s="1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</row>
    <row r="260" spans="1:92" ht="15.75" customHeight="1" x14ac:dyDescent="0.35">
      <c r="A260" s="1"/>
      <c r="B260" s="2"/>
      <c r="C260" s="1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</row>
    <row r="261" spans="1:92" ht="15.75" customHeight="1" x14ac:dyDescent="0.35">
      <c r="A261" s="1"/>
      <c r="B261" s="2"/>
      <c r="C261" s="1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</row>
    <row r="262" spans="1:92" ht="15.75" customHeight="1" x14ac:dyDescent="0.35">
      <c r="A262" s="1"/>
      <c r="B262" s="2"/>
      <c r="C262" s="1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</row>
    <row r="263" spans="1:92" ht="15.75" customHeight="1" x14ac:dyDescent="0.35">
      <c r="A263" s="1"/>
      <c r="B263" s="2"/>
      <c r="C263" s="1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</row>
    <row r="264" spans="1:92" ht="15.75" customHeight="1" x14ac:dyDescent="0.35">
      <c r="A264" s="1"/>
      <c r="B264" s="2"/>
      <c r="C264" s="1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</row>
    <row r="265" spans="1:92" ht="15.75" customHeight="1" x14ac:dyDescent="0.35">
      <c r="A265" s="1"/>
      <c r="B265" s="2"/>
      <c r="C265" s="1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</row>
    <row r="266" spans="1:92" ht="15.75" customHeight="1" x14ac:dyDescent="0.35">
      <c r="A266" s="1"/>
      <c r="B266" s="2"/>
      <c r="C266" s="1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</row>
    <row r="267" spans="1:92" ht="15.75" customHeight="1" x14ac:dyDescent="0.35">
      <c r="A267" s="1"/>
      <c r="B267" s="2"/>
      <c r="C267" s="1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</row>
    <row r="268" spans="1:92" ht="15.75" customHeight="1" x14ac:dyDescent="0.35">
      <c r="A268" s="1"/>
      <c r="B268" s="2"/>
      <c r="C268" s="1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</row>
    <row r="269" spans="1:92" ht="15.75" customHeight="1" x14ac:dyDescent="0.35">
      <c r="A269" s="1"/>
      <c r="B269" s="2"/>
      <c r="C269" s="1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</row>
    <row r="270" spans="1:92" ht="15.75" customHeight="1" x14ac:dyDescent="0.35">
      <c r="A270" s="1"/>
      <c r="B270" s="2"/>
      <c r="C270" s="1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</row>
    <row r="271" spans="1:92" ht="15.75" customHeight="1" x14ac:dyDescent="0.35">
      <c r="A271" s="1"/>
      <c r="B271" s="2"/>
      <c r="C271" s="1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</row>
    <row r="272" spans="1:92" ht="15.75" customHeight="1" x14ac:dyDescent="0.35">
      <c r="A272" s="1"/>
      <c r="B272" s="2"/>
      <c r="C272" s="1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</row>
    <row r="273" spans="1:92" ht="15.75" customHeight="1" x14ac:dyDescent="0.35">
      <c r="A273" s="1"/>
      <c r="B273" s="2"/>
      <c r="C273" s="1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</row>
    <row r="274" spans="1:92" ht="15.75" customHeight="1" x14ac:dyDescent="0.35">
      <c r="A274" s="1"/>
      <c r="B274" s="2"/>
      <c r="C274" s="1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</row>
    <row r="275" spans="1:92" ht="15.75" customHeight="1" x14ac:dyDescent="0.35">
      <c r="A275" s="1"/>
      <c r="B275" s="2"/>
      <c r="C275" s="1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</row>
    <row r="276" spans="1:92" ht="15.75" customHeight="1" x14ac:dyDescent="0.35">
      <c r="A276" s="1"/>
      <c r="B276" s="2"/>
      <c r="C276" s="1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</row>
    <row r="277" spans="1:92" ht="15.75" customHeight="1" x14ac:dyDescent="0.35">
      <c r="A277" s="1"/>
      <c r="B277" s="2"/>
      <c r="C277" s="1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</row>
    <row r="278" spans="1:92" ht="15.75" customHeight="1" x14ac:dyDescent="0.35">
      <c r="A278" s="1"/>
      <c r="B278" s="2"/>
      <c r="C278" s="1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</row>
    <row r="279" spans="1:92" ht="15.75" customHeight="1" x14ac:dyDescent="0.35">
      <c r="A279" s="1"/>
      <c r="B279" s="2"/>
      <c r="C279" s="1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</row>
    <row r="280" spans="1:92" ht="15.75" customHeight="1" x14ac:dyDescent="0.35">
      <c r="A280" s="1"/>
      <c r="B280" s="2"/>
      <c r="C280" s="1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</row>
    <row r="281" spans="1:92" ht="15.75" customHeight="1" x14ac:dyDescent="0.35">
      <c r="A281" s="1"/>
      <c r="B281" s="2"/>
      <c r="C281" s="1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</row>
    <row r="282" spans="1:92" ht="15.75" customHeight="1" x14ac:dyDescent="0.35">
      <c r="A282" s="1"/>
      <c r="B282" s="2"/>
      <c r="C282" s="1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</row>
    <row r="283" spans="1:92" ht="15.75" customHeight="1" x14ac:dyDescent="0.35">
      <c r="A283" s="1"/>
      <c r="B283" s="2"/>
      <c r="C283" s="1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</row>
    <row r="284" spans="1:92" ht="15.75" customHeight="1" x14ac:dyDescent="0.35">
      <c r="A284" s="1"/>
      <c r="B284" s="2"/>
      <c r="C284" s="1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</row>
    <row r="285" spans="1:92" ht="15.75" customHeight="1" x14ac:dyDescent="0.35">
      <c r="A285" s="1"/>
      <c r="B285" s="2"/>
      <c r="C285" s="1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</row>
    <row r="286" spans="1:92" ht="15.75" customHeight="1" x14ac:dyDescent="0.35">
      <c r="A286" s="1"/>
      <c r="B286" s="2"/>
      <c r="C286" s="1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</row>
    <row r="287" spans="1:92" ht="15.75" customHeight="1" x14ac:dyDescent="0.35">
      <c r="A287" s="1"/>
      <c r="B287" s="2"/>
      <c r="C287" s="1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</row>
    <row r="288" spans="1:92" ht="15.75" customHeight="1" x14ac:dyDescent="0.35">
      <c r="A288" s="1"/>
      <c r="B288" s="2"/>
      <c r="C288" s="1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</row>
    <row r="289" spans="1:92" ht="15.75" customHeight="1" x14ac:dyDescent="0.35">
      <c r="A289" s="1"/>
      <c r="B289" s="2"/>
      <c r="C289" s="1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</row>
    <row r="290" spans="1:92" ht="15.75" customHeight="1" x14ac:dyDescent="0.35">
      <c r="A290" s="1"/>
      <c r="B290" s="2"/>
      <c r="C290" s="1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</row>
    <row r="291" spans="1:92" ht="15.75" customHeight="1" x14ac:dyDescent="0.35">
      <c r="A291" s="1"/>
      <c r="B291" s="2"/>
      <c r="C291" s="1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</row>
    <row r="292" spans="1:92" ht="15.75" customHeight="1" x14ac:dyDescent="0.35">
      <c r="A292" s="1"/>
      <c r="B292" s="2"/>
      <c r="C292" s="1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</row>
    <row r="293" spans="1:92" ht="15.75" customHeight="1" x14ac:dyDescent="0.35">
      <c r="A293" s="1"/>
      <c r="B293" s="2"/>
      <c r="C293" s="1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</row>
    <row r="294" spans="1:92" ht="15.75" customHeight="1" x14ac:dyDescent="0.35">
      <c r="A294" s="1"/>
      <c r="B294" s="2"/>
      <c r="C294" s="1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</row>
    <row r="295" spans="1:92" ht="15.75" customHeight="1" x14ac:dyDescent="0.35">
      <c r="A295" s="1"/>
      <c r="B295" s="2"/>
      <c r="C295" s="1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</row>
    <row r="296" spans="1:92" ht="15.75" customHeight="1" x14ac:dyDescent="0.35">
      <c r="A296" s="1"/>
      <c r="B296" s="2"/>
      <c r="C296" s="1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</row>
    <row r="297" spans="1:92" ht="15.75" customHeight="1" x14ac:dyDescent="0.35">
      <c r="A297" s="1"/>
      <c r="B297" s="2"/>
      <c r="C297" s="1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</row>
    <row r="298" spans="1:92" ht="15.75" customHeight="1" x14ac:dyDescent="0.35">
      <c r="A298" s="1"/>
      <c r="B298" s="2"/>
      <c r="C298" s="1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</row>
    <row r="299" spans="1:92" ht="15.75" customHeight="1" x14ac:dyDescent="0.35">
      <c r="A299" s="1"/>
      <c r="B299" s="2"/>
      <c r="C299" s="1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</row>
    <row r="300" spans="1:92" ht="15.75" customHeight="1" x14ac:dyDescent="0.35">
      <c r="A300" s="1"/>
      <c r="B300" s="2"/>
      <c r="C300" s="1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</row>
    <row r="301" spans="1:92" ht="15.75" customHeight="1" x14ac:dyDescent="0.35">
      <c r="A301" s="1"/>
      <c r="B301" s="2"/>
      <c r="C301" s="1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</row>
    <row r="302" spans="1:92" ht="15.75" customHeight="1" x14ac:dyDescent="0.35">
      <c r="A302" s="1"/>
      <c r="B302" s="2"/>
      <c r="C302" s="1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</row>
    <row r="303" spans="1:92" ht="15.75" customHeight="1" x14ac:dyDescent="0.35">
      <c r="A303" s="1"/>
      <c r="B303" s="2"/>
      <c r="C303" s="1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</row>
    <row r="304" spans="1:92" ht="15.75" customHeight="1" x14ac:dyDescent="0.35">
      <c r="A304" s="1"/>
      <c r="B304" s="2"/>
      <c r="C304" s="1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</row>
    <row r="305" spans="1:92" ht="15.75" customHeight="1" x14ac:dyDescent="0.35">
      <c r="A305" s="1"/>
      <c r="B305" s="2"/>
      <c r="C305" s="1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</row>
    <row r="306" spans="1:92" ht="15.75" customHeight="1" x14ac:dyDescent="0.35">
      <c r="A306" s="1"/>
      <c r="B306" s="2"/>
      <c r="C306" s="1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</row>
    <row r="307" spans="1:92" ht="15.75" customHeight="1" x14ac:dyDescent="0.35">
      <c r="A307" s="1"/>
      <c r="B307" s="2"/>
      <c r="C307" s="1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</row>
    <row r="308" spans="1:92" ht="15.75" customHeight="1" x14ac:dyDescent="0.35">
      <c r="A308" s="1"/>
      <c r="B308" s="2"/>
      <c r="C308" s="1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</row>
    <row r="309" spans="1:92" ht="15.75" customHeight="1" x14ac:dyDescent="0.35">
      <c r="A309" s="1"/>
      <c r="B309" s="2"/>
      <c r="C309" s="1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</row>
    <row r="310" spans="1:92" ht="15.75" customHeight="1" x14ac:dyDescent="0.35">
      <c r="A310" s="1"/>
      <c r="B310" s="2"/>
      <c r="C310" s="1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</row>
    <row r="311" spans="1:92" ht="15.75" customHeight="1" x14ac:dyDescent="0.35">
      <c r="A311" s="1"/>
      <c r="B311" s="2"/>
      <c r="C311" s="1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</row>
    <row r="312" spans="1:92" ht="15.75" customHeight="1" x14ac:dyDescent="0.35">
      <c r="A312" s="1"/>
      <c r="B312" s="2"/>
      <c r="C312" s="1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</row>
    <row r="313" spans="1:92" ht="15.75" customHeight="1" x14ac:dyDescent="0.35">
      <c r="A313" s="1"/>
      <c r="B313" s="2"/>
      <c r="C313" s="1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</row>
    <row r="314" spans="1:92" ht="15.75" customHeight="1" x14ac:dyDescent="0.35">
      <c r="A314" s="1"/>
      <c r="B314" s="2"/>
      <c r="C314" s="1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</row>
    <row r="315" spans="1:92" ht="15.75" customHeight="1" x14ac:dyDescent="0.35">
      <c r="A315" s="1"/>
      <c r="B315" s="2"/>
      <c r="C315" s="1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</row>
    <row r="316" spans="1:92" ht="15.75" customHeight="1" x14ac:dyDescent="0.35">
      <c r="A316" s="1"/>
      <c r="B316" s="2"/>
      <c r="C316" s="1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</row>
    <row r="317" spans="1:92" ht="15.75" customHeight="1" x14ac:dyDescent="0.35">
      <c r="A317" s="1"/>
      <c r="B317" s="2"/>
      <c r="C317" s="1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</row>
    <row r="318" spans="1:92" ht="15.75" customHeight="1" x14ac:dyDescent="0.35">
      <c r="A318" s="1"/>
      <c r="B318" s="2"/>
      <c r="C318" s="1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</row>
    <row r="319" spans="1:92" ht="15.75" customHeight="1" x14ac:dyDescent="0.35">
      <c r="A319" s="1"/>
      <c r="B319" s="2"/>
      <c r="C319" s="1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</row>
    <row r="320" spans="1:92" ht="15.75" customHeight="1" x14ac:dyDescent="0.35">
      <c r="A320" s="1"/>
      <c r="B320" s="2"/>
      <c r="C320" s="1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</row>
    <row r="321" spans="1:92" ht="15.75" customHeight="1" x14ac:dyDescent="0.35">
      <c r="A321" s="1"/>
      <c r="B321" s="2"/>
      <c r="C321" s="1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</row>
    <row r="322" spans="1:92" ht="15.75" customHeight="1" x14ac:dyDescent="0.35">
      <c r="A322" s="1"/>
      <c r="B322" s="2"/>
      <c r="C322" s="1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</row>
    <row r="323" spans="1:92" ht="15.75" customHeight="1" x14ac:dyDescent="0.35">
      <c r="A323" s="1"/>
      <c r="B323" s="2"/>
      <c r="C323" s="1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</row>
    <row r="324" spans="1:92" ht="15.75" customHeight="1" x14ac:dyDescent="0.35">
      <c r="A324" s="1"/>
      <c r="B324" s="2"/>
      <c r="C324" s="1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</row>
    <row r="325" spans="1:92" ht="15.75" customHeight="1" x14ac:dyDescent="0.35">
      <c r="A325" s="1"/>
      <c r="B325" s="2"/>
      <c r="C325" s="1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</row>
    <row r="326" spans="1:92" ht="15.75" customHeight="1" x14ac:dyDescent="0.35">
      <c r="A326" s="1"/>
      <c r="B326" s="2"/>
      <c r="C326" s="1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</row>
    <row r="327" spans="1:92" ht="15.75" customHeight="1" x14ac:dyDescent="0.35">
      <c r="A327" s="1"/>
      <c r="B327" s="2"/>
      <c r="C327" s="1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</row>
    <row r="328" spans="1:92" ht="15.75" customHeight="1" x14ac:dyDescent="0.35">
      <c r="A328" s="1"/>
      <c r="B328" s="2"/>
      <c r="C328" s="1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</row>
    <row r="329" spans="1:92" ht="15.75" customHeight="1" x14ac:dyDescent="0.35">
      <c r="A329" s="1"/>
      <c r="B329" s="2"/>
      <c r="C329" s="1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</row>
    <row r="330" spans="1:92" ht="15.75" customHeight="1" x14ac:dyDescent="0.35">
      <c r="A330" s="1"/>
      <c r="B330" s="2"/>
      <c r="C330" s="1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</row>
    <row r="331" spans="1:92" ht="15.75" customHeight="1" x14ac:dyDescent="0.35">
      <c r="A331" s="1"/>
      <c r="B331" s="2"/>
      <c r="C331" s="1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</row>
    <row r="332" spans="1:92" ht="15.75" customHeight="1" x14ac:dyDescent="0.35">
      <c r="A332" s="1"/>
      <c r="B332" s="2"/>
      <c r="C332" s="1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</row>
    <row r="333" spans="1:92" ht="15.75" customHeight="1" x14ac:dyDescent="0.35">
      <c r="A333" s="1"/>
      <c r="B333" s="2"/>
      <c r="C333" s="1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</row>
    <row r="334" spans="1:92" ht="15.75" customHeight="1" x14ac:dyDescent="0.35">
      <c r="A334" s="1"/>
      <c r="B334" s="2"/>
      <c r="C334" s="1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</row>
    <row r="335" spans="1:92" ht="15.75" customHeight="1" x14ac:dyDescent="0.35">
      <c r="A335" s="1"/>
      <c r="B335" s="2"/>
      <c r="C335" s="1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</row>
    <row r="336" spans="1:92" ht="15.75" customHeight="1" x14ac:dyDescent="0.35">
      <c r="A336" s="1"/>
      <c r="B336" s="2"/>
      <c r="C336" s="1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</row>
    <row r="337" spans="1:92" ht="15.75" customHeight="1" x14ac:dyDescent="0.35">
      <c r="A337" s="1"/>
      <c r="B337" s="2"/>
      <c r="C337" s="1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</row>
    <row r="338" spans="1:92" ht="15.75" customHeight="1" x14ac:dyDescent="0.35">
      <c r="A338" s="1"/>
      <c r="B338" s="2"/>
      <c r="C338" s="1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</row>
    <row r="339" spans="1:92" ht="15.75" customHeight="1" x14ac:dyDescent="0.35">
      <c r="A339" s="1"/>
      <c r="B339" s="2"/>
      <c r="C339" s="1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</row>
    <row r="340" spans="1:92" ht="15.75" customHeight="1" x14ac:dyDescent="0.35">
      <c r="A340" s="1"/>
      <c r="B340" s="2"/>
      <c r="C340" s="1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</row>
    <row r="341" spans="1:92" ht="15.75" customHeight="1" x14ac:dyDescent="0.35">
      <c r="A341" s="1"/>
      <c r="B341" s="2"/>
      <c r="C341" s="1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</row>
    <row r="342" spans="1:92" ht="15.75" customHeight="1" x14ac:dyDescent="0.35">
      <c r="A342" s="1"/>
      <c r="B342" s="2"/>
      <c r="C342" s="1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</row>
    <row r="343" spans="1:92" ht="15.75" customHeight="1" x14ac:dyDescent="0.35">
      <c r="A343" s="1"/>
      <c r="B343" s="2"/>
      <c r="C343" s="1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</row>
    <row r="344" spans="1:92" ht="15.75" customHeight="1" x14ac:dyDescent="0.35">
      <c r="A344" s="1"/>
      <c r="B344" s="2"/>
      <c r="C344" s="1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</row>
    <row r="345" spans="1:92" ht="15.75" customHeight="1" x14ac:dyDescent="0.35">
      <c r="A345" s="1"/>
      <c r="B345" s="2"/>
      <c r="C345" s="1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</row>
    <row r="346" spans="1:92" ht="15.75" customHeight="1" x14ac:dyDescent="0.35">
      <c r="A346" s="1"/>
      <c r="B346" s="2"/>
      <c r="C346" s="1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</row>
    <row r="347" spans="1:92" ht="15.75" customHeight="1" x14ac:dyDescent="0.35">
      <c r="A347" s="1"/>
      <c r="B347" s="2"/>
      <c r="C347" s="1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</row>
    <row r="348" spans="1:92" ht="15.75" customHeight="1" x14ac:dyDescent="0.35">
      <c r="A348" s="1"/>
      <c r="B348" s="2"/>
      <c r="C348" s="1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</row>
    <row r="349" spans="1:92" ht="15.75" customHeight="1" x14ac:dyDescent="0.35">
      <c r="A349" s="1"/>
      <c r="B349" s="2"/>
      <c r="C349" s="1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</row>
    <row r="350" spans="1:92" ht="15.75" customHeight="1" x14ac:dyDescent="0.35">
      <c r="A350" s="1"/>
      <c r="B350" s="2"/>
      <c r="C350" s="1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</row>
    <row r="351" spans="1:92" ht="15.75" customHeight="1" x14ac:dyDescent="0.35">
      <c r="A351" s="1"/>
      <c r="B351" s="2"/>
      <c r="C351" s="1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</row>
    <row r="352" spans="1:92" ht="15.75" customHeight="1" x14ac:dyDescent="0.35">
      <c r="A352" s="1"/>
      <c r="B352" s="2"/>
      <c r="C352" s="1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</row>
    <row r="353" spans="1:92" ht="15.75" customHeight="1" x14ac:dyDescent="0.35">
      <c r="A353" s="1"/>
      <c r="B353" s="2"/>
      <c r="C353" s="1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</row>
    <row r="354" spans="1:92" ht="15.75" customHeight="1" x14ac:dyDescent="0.35">
      <c r="A354" s="1"/>
      <c r="B354" s="2"/>
      <c r="C354" s="1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</row>
    <row r="355" spans="1:92" ht="15.75" customHeight="1" x14ac:dyDescent="0.35">
      <c r="A355" s="1"/>
      <c r="B355" s="2"/>
      <c r="C355" s="1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</row>
    <row r="356" spans="1:92" ht="15.75" customHeight="1" x14ac:dyDescent="0.35">
      <c r="A356" s="1"/>
      <c r="B356" s="2"/>
      <c r="C356" s="1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</row>
    <row r="357" spans="1:92" ht="15.75" customHeight="1" x14ac:dyDescent="0.35">
      <c r="A357" s="1"/>
      <c r="B357" s="2"/>
      <c r="C357" s="1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</row>
    <row r="358" spans="1:92" ht="15.75" customHeight="1" x14ac:dyDescent="0.35">
      <c r="A358" s="1"/>
      <c r="B358" s="2"/>
      <c r="C358" s="1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</row>
    <row r="359" spans="1:92" ht="15.75" customHeight="1" x14ac:dyDescent="0.35">
      <c r="A359" s="1"/>
      <c r="B359" s="2"/>
      <c r="C359" s="1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</row>
    <row r="360" spans="1:92" ht="15.75" customHeight="1" x14ac:dyDescent="0.35">
      <c r="A360" s="1"/>
      <c r="B360" s="2"/>
      <c r="C360" s="1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</row>
    <row r="361" spans="1:92" ht="15.75" customHeight="1" x14ac:dyDescent="0.35">
      <c r="A361" s="1"/>
      <c r="B361" s="2"/>
      <c r="C361" s="1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</row>
    <row r="362" spans="1:92" ht="15.75" customHeight="1" x14ac:dyDescent="0.35">
      <c r="A362" s="1"/>
      <c r="B362" s="2"/>
      <c r="C362" s="1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</row>
    <row r="363" spans="1:92" ht="15.75" customHeight="1" x14ac:dyDescent="0.35">
      <c r="A363" s="1"/>
      <c r="B363" s="2"/>
      <c r="C363" s="1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</row>
    <row r="364" spans="1:92" ht="15.75" customHeight="1" x14ac:dyDescent="0.35">
      <c r="A364" s="1"/>
      <c r="B364" s="2"/>
      <c r="C364" s="1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</row>
    <row r="365" spans="1:92" ht="15.75" customHeight="1" x14ac:dyDescent="0.35">
      <c r="A365" s="1"/>
      <c r="B365" s="2"/>
      <c r="C365" s="1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</row>
    <row r="366" spans="1:92" ht="15.75" customHeight="1" x14ac:dyDescent="0.35">
      <c r="A366" s="1"/>
      <c r="B366" s="2"/>
      <c r="C366" s="1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</row>
    <row r="367" spans="1:92" ht="15.75" customHeight="1" x14ac:dyDescent="0.35">
      <c r="A367" s="1"/>
      <c r="B367" s="2"/>
      <c r="C367" s="1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</row>
    <row r="368" spans="1:92" ht="15.75" customHeight="1" x14ac:dyDescent="0.35">
      <c r="A368" s="1"/>
      <c r="B368" s="2"/>
      <c r="C368" s="1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</row>
    <row r="369" spans="1:92" ht="15.75" customHeight="1" x14ac:dyDescent="0.35">
      <c r="A369" s="1"/>
      <c r="B369" s="2"/>
      <c r="C369" s="1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</row>
    <row r="370" spans="1:92" ht="15.75" customHeight="1" x14ac:dyDescent="0.35">
      <c r="A370" s="1"/>
      <c r="B370" s="2"/>
      <c r="C370" s="1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</row>
    <row r="371" spans="1:92" ht="15.75" customHeight="1" x14ac:dyDescent="0.35">
      <c r="A371" s="1"/>
      <c r="B371" s="2"/>
      <c r="C371" s="1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</row>
    <row r="372" spans="1:92" ht="15.75" customHeight="1" x14ac:dyDescent="0.35">
      <c r="A372" s="1"/>
      <c r="B372" s="2"/>
      <c r="C372" s="1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</row>
    <row r="373" spans="1:92" ht="15.75" customHeight="1" x14ac:dyDescent="0.35">
      <c r="A373" s="1"/>
      <c r="B373" s="2"/>
      <c r="C373" s="1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</row>
    <row r="374" spans="1:92" ht="15.75" customHeight="1" x14ac:dyDescent="0.35">
      <c r="A374" s="1"/>
      <c r="B374" s="2"/>
      <c r="C374" s="1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</row>
    <row r="375" spans="1:92" ht="15.75" customHeight="1" x14ac:dyDescent="0.35">
      <c r="A375" s="1"/>
      <c r="B375" s="2"/>
      <c r="C375" s="1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</row>
    <row r="376" spans="1:92" ht="15.75" customHeight="1" x14ac:dyDescent="0.35">
      <c r="A376" s="1"/>
      <c r="B376" s="2"/>
      <c r="C376" s="1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</row>
    <row r="377" spans="1:92" ht="15.75" customHeight="1" x14ac:dyDescent="0.35">
      <c r="A377" s="1"/>
      <c r="B377" s="2"/>
      <c r="C377" s="1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F377" s="2"/>
      <c r="BG377" s="2"/>
      <c r="BH377" s="2"/>
      <c r="BI377" s="2"/>
      <c r="BJ377" s="2"/>
      <c r="BK377" s="2"/>
      <c r="BL377" s="2"/>
      <c r="BM377" s="2"/>
      <c r="BN377" s="2"/>
      <c r="BO377" s="2"/>
      <c r="BP377" s="2"/>
      <c r="BQ377" s="2"/>
      <c r="BR377" s="2"/>
      <c r="BS377" s="2"/>
      <c r="BT377" s="2"/>
      <c r="BU377" s="2"/>
      <c r="BV377" s="2"/>
      <c r="BW377" s="2"/>
      <c r="BX377" s="2"/>
      <c r="BY377" s="2"/>
      <c r="BZ377" s="2"/>
      <c r="CA377" s="2"/>
      <c r="CB377" s="2"/>
      <c r="CC377" s="2"/>
      <c r="CD377" s="2"/>
      <c r="CE377" s="2"/>
      <c r="CF377" s="2"/>
      <c r="CG377" s="2"/>
      <c r="CH377" s="2"/>
      <c r="CI377" s="2"/>
      <c r="CJ377" s="2"/>
      <c r="CK377" s="2"/>
      <c r="CL377" s="2"/>
      <c r="CM377" s="2"/>
      <c r="CN377" s="2"/>
    </row>
    <row r="378" spans="1:92" ht="15.75" customHeight="1" x14ac:dyDescent="0.35">
      <c r="A378" s="1"/>
      <c r="B378" s="2"/>
      <c r="C378" s="1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  <c r="BC378" s="2"/>
      <c r="BD378" s="2"/>
      <c r="BE378" s="2"/>
      <c r="BF378" s="2"/>
      <c r="BG378" s="2"/>
      <c r="BH378" s="2"/>
      <c r="BI378" s="2"/>
      <c r="BJ378" s="2"/>
      <c r="BK378" s="2"/>
      <c r="BL378" s="2"/>
      <c r="BM378" s="2"/>
      <c r="BN378" s="2"/>
      <c r="BO378" s="2"/>
      <c r="BP378" s="2"/>
      <c r="BQ378" s="2"/>
      <c r="BR378" s="2"/>
      <c r="BS378" s="2"/>
      <c r="BT378" s="2"/>
      <c r="BU378" s="2"/>
      <c r="BV378" s="2"/>
      <c r="BW378" s="2"/>
      <c r="BX378" s="2"/>
      <c r="BY378" s="2"/>
      <c r="BZ378" s="2"/>
      <c r="CA378" s="2"/>
      <c r="CB378" s="2"/>
      <c r="CC378" s="2"/>
      <c r="CD378" s="2"/>
      <c r="CE378" s="2"/>
      <c r="CF378" s="2"/>
      <c r="CG378" s="2"/>
      <c r="CH378" s="2"/>
      <c r="CI378" s="2"/>
      <c r="CJ378" s="2"/>
      <c r="CK378" s="2"/>
      <c r="CL378" s="2"/>
      <c r="CM378" s="2"/>
      <c r="CN378" s="2"/>
    </row>
    <row r="379" spans="1:92" ht="15.75" customHeight="1" x14ac:dyDescent="0.35">
      <c r="A379" s="1"/>
      <c r="B379" s="2"/>
      <c r="C379" s="1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</row>
    <row r="380" spans="1:92" ht="15.75" customHeight="1" x14ac:dyDescent="0.35">
      <c r="A380" s="1"/>
      <c r="B380" s="2"/>
      <c r="C380" s="1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</row>
    <row r="381" spans="1:92" ht="15.75" customHeight="1" x14ac:dyDescent="0.35">
      <c r="A381" s="1"/>
      <c r="B381" s="2"/>
      <c r="C381" s="1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</row>
    <row r="382" spans="1:92" ht="15.75" customHeight="1" x14ac:dyDescent="0.35">
      <c r="A382" s="1"/>
      <c r="B382" s="2"/>
      <c r="C382" s="1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</row>
    <row r="383" spans="1:92" ht="15.75" customHeight="1" x14ac:dyDescent="0.35">
      <c r="A383" s="1"/>
      <c r="B383" s="2"/>
      <c r="C383" s="1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</row>
    <row r="384" spans="1:92" ht="15.75" customHeight="1" x14ac:dyDescent="0.35">
      <c r="A384" s="1"/>
      <c r="B384" s="2"/>
      <c r="C384" s="1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</row>
    <row r="385" spans="1:92" ht="15.75" customHeight="1" x14ac:dyDescent="0.35">
      <c r="A385" s="1"/>
      <c r="B385" s="2"/>
      <c r="C385" s="1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</row>
    <row r="386" spans="1:92" ht="15.75" customHeight="1" x14ac:dyDescent="0.35">
      <c r="A386" s="1"/>
      <c r="B386" s="2"/>
      <c r="C386" s="1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</row>
    <row r="387" spans="1:92" ht="15.75" customHeight="1" x14ac:dyDescent="0.35">
      <c r="A387" s="1"/>
      <c r="B387" s="2"/>
      <c r="C387" s="1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</row>
    <row r="388" spans="1:92" ht="15.75" customHeight="1" x14ac:dyDescent="0.35">
      <c r="A388" s="1"/>
      <c r="B388" s="2"/>
      <c r="C388" s="1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</row>
    <row r="389" spans="1:92" ht="15.75" customHeight="1" x14ac:dyDescent="0.35">
      <c r="A389" s="1"/>
      <c r="B389" s="2"/>
      <c r="C389" s="1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</row>
    <row r="390" spans="1:92" ht="15.75" customHeight="1" x14ac:dyDescent="0.35">
      <c r="A390" s="1"/>
      <c r="B390" s="2"/>
      <c r="C390" s="1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</row>
    <row r="391" spans="1:92" ht="15.75" customHeight="1" x14ac:dyDescent="0.35">
      <c r="A391" s="1"/>
      <c r="B391" s="2"/>
      <c r="C391" s="1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</row>
    <row r="392" spans="1:92" ht="15.75" customHeight="1" x14ac:dyDescent="0.35">
      <c r="A392" s="1"/>
      <c r="B392" s="2"/>
      <c r="C392" s="1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</row>
    <row r="393" spans="1:92" ht="15.75" customHeight="1" x14ac:dyDescent="0.35">
      <c r="A393" s="1"/>
      <c r="B393" s="2"/>
      <c r="C393" s="1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</row>
    <row r="394" spans="1:92" ht="15.75" customHeight="1" x14ac:dyDescent="0.35">
      <c r="A394" s="1"/>
      <c r="B394" s="2"/>
      <c r="C394" s="1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</row>
    <row r="395" spans="1:92" ht="15.75" customHeight="1" x14ac:dyDescent="0.35">
      <c r="A395" s="1"/>
      <c r="B395" s="2"/>
      <c r="C395" s="1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</row>
    <row r="396" spans="1:92" ht="15.75" customHeight="1" x14ac:dyDescent="0.35">
      <c r="A396" s="1"/>
      <c r="B396" s="2"/>
      <c r="C396" s="1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</row>
    <row r="397" spans="1:92" ht="15.75" customHeight="1" x14ac:dyDescent="0.35">
      <c r="A397" s="1"/>
      <c r="B397" s="2"/>
      <c r="C397" s="1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</row>
    <row r="398" spans="1:92" ht="15.75" customHeight="1" x14ac:dyDescent="0.35">
      <c r="A398" s="1"/>
      <c r="B398" s="2"/>
      <c r="C398" s="1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</row>
    <row r="399" spans="1:92" ht="15.75" customHeight="1" x14ac:dyDescent="0.35">
      <c r="A399" s="1"/>
      <c r="B399" s="2"/>
      <c r="C399" s="1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</row>
    <row r="400" spans="1:92" ht="15.75" customHeight="1" x14ac:dyDescent="0.35">
      <c r="A400" s="1"/>
      <c r="B400" s="2"/>
      <c r="C400" s="1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</row>
    <row r="401" spans="1:92" ht="15.75" customHeight="1" x14ac:dyDescent="0.35">
      <c r="A401" s="1"/>
      <c r="B401" s="2"/>
      <c r="C401" s="1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</row>
    <row r="402" spans="1:92" ht="15.75" customHeight="1" x14ac:dyDescent="0.35">
      <c r="A402" s="1"/>
      <c r="B402" s="2"/>
      <c r="C402" s="1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</row>
    <row r="403" spans="1:92" ht="15.75" customHeight="1" x14ac:dyDescent="0.35">
      <c r="A403" s="1"/>
      <c r="B403" s="2"/>
      <c r="C403" s="1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</row>
    <row r="404" spans="1:92" ht="15.75" customHeight="1" x14ac:dyDescent="0.35">
      <c r="A404" s="1"/>
      <c r="B404" s="2"/>
      <c r="C404" s="1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</row>
    <row r="405" spans="1:92" ht="15.75" customHeight="1" x14ac:dyDescent="0.35">
      <c r="A405" s="1"/>
      <c r="B405" s="2"/>
      <c r="C405" s="1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</row>
    <row r="406" spans="1:92" ht="15.75" customHeight="1" x14ac:dyDescent="0.35">
      <c r="A406" s="1"/>
      <c r="B406" s="2"/>
      <c r="C406" s="1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</row>
    <row r="407" spans="1:92" ht="15.75" customHeight="1" x14ac:dyDescent="0.35">
      <c r="A407" s="1"/>
      <c r="B407" s="2"/>
      <c r="C407" s="1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</row>
    <row r="408" spans="1:92" ht="15.75" customHeight="1" x14ac:dyDescent="0.35">
      <c r="A408" s="1"/>
      <c r="B408" s="2"/>
      <c r="C408" s="1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</row>
    <row r="409" spans="1:92" ht="15.75" customHeight="1" x14ac:dyDescent="0.35">
      <c r="A409" s="1"/>
      <c r="B409" s="2"/>
      <c r="C409" s="1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</row>
    <row r="410" spans="1:92" ht="15.75" customHeight="1" x14ac:dyDescent="0.35">
      <c r="A410" s="1"/>
      <c r="B410" s="2"/>
      <c r="C410" s="1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</row>
    <row r="411" spans="1:92" ht="15.75" customHeight="1" x14ac:dyDescent="0.35">
      <c r="A411" s="1"/>
      <c r="B411" s="2"/>
      <c r="C411" s="1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</row>
    <row r="412" spans="1:92" ht="15.75" customHeight="1" x14ac:dyDescent="0.35">
      <c r="A412" s="1"/>
      <c r="B412" s="2"/>
      <c r="C412" s="1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</row>
    <row r="413" spans="1:92" ht="15.75" customHeight="1" x14ac:dyDescent="0.35">
      <c r="A413" s="1"/>
      <c r="B413" s="2"/>
      <c r="C413" s="1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</row>
    <row r="414" spans="1:92" ht="15.75" customHeight="1" x14ac:dyDescent="0.35">
      <c r="A414" s="1"/>
      <c r="B414" s="2"/>
      <c r="C414" s="1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</row>
    <row r="415" spans="1:92" ht="15.75" customHeight="1" x14ac:dyDescent="0.35">
      <c r="A415" s="1"/>
      <c r="B415" s="2"/>
      <c r="C415" s="1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</row>
    <row r="416" spans="1:92" ht="15.75" customHeight="1" x14ac:dyDescent="0.35">
      <c r="A416" s="1"/>
      <c r="B416" s="2"/>
      <c r="C416" s="1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</row>
    <row r="417" spans="1:92" ht="15.75" customHeight="1" x14ac:dyDescent="0.35">
      <c r="A417" s="1"/>
      <c r="B417" s="2"/>
      <c r="C417" s="1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</row>
    <row r="418" spans="1:92" ht="15.75" customHeight="1" x14ac:dyDescent="0.35">
      <c r="A418" s="1"/>
      <c r="B418" s="2"/>
      <c r="C418" s="1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</row>
    <row r="419" spans="1:92" ht="15.75" customHeight="1" x14ac:dyDescent="0.35">
      <c r="A419" s="1"/>
      <c r="B419" s="2"/>
      <c r="C419" s="1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</row>
    <row r="420" spans="1:92" ht="15.75" customHeight="1" x14ac:dyDescent="0.35">
      <c r="A420" s="1"/>
      <c r="B420" s="2"/>
      <c r="C420" s="1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</row>
    <row r="421" spans="1:92" ht="15.75" customHeight="1" x14ac:dyDescent="0.35">
      <c r="A421" s="1"/>
      <c r="B421" s="2"/>
      <c r="C421" s="1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</row>
    <row r="422" spans="1:92" ht="15.75" customHeight="1" x14ac:dyDescent="0.35">
      <c r="A422" s="1"/>
      <c r="B422" s="2"/>
      <c r="C422" s="1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</row>
    <row r="423" spans="1:92" ht="15.75" customHeight="1" x14ac:dyDescent="0.35">
      <c r="A423" s="1"/>
      <c r="B423" s="2"/>
      <c r="C423" s="1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</row>
    <row r="424" spans="1:92" ht="15.75" customHeight="1" x14ac:dyDescent="0.35">
      <c r="A424" s="1"/>
      <c r="B424" s="2"/>
      <c r="C424" s="1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</row>
    <row r="425" spans="1:92" ht="15.75" customHeight="1" x14ac:dyDescent="0.35">
      <c r="A425" s="1"/>
      <c r="B425" s="2"/>
      <c r="C425" s="1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</row>
    <row r="426" spans="1:92" ht="15.75" customHeight="1" x14ac:dyDescent="0.35">
      <c r="A426" s="1"/>
      <c r="B426" s="2"/>
      <c r="C426" s="1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</row>
    <row r="427" spans="1:92" ht="15.75" customHeight="1" x14ac:dyDescent="0.35">
      <c r="A427" s="1"/>
      <c r="B427" s="2"/>
      <c r="C427" s="1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</row>
    <row r="428" spans="1:92" ht="15.75" customHeight="1" x14ac:dyDescent="0.35">
      <c r="A428" s="1"/>
      <c r="B428" s="2"/>
      <c r="C428" s="1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</row>
    <row r="429" spans="1:92" ht="15.75" customHeight="1" x14ac:dyDescent="0.35">
      <c r="A429" s="1"/>
      <c r="B429" s="2"/>
      <c r="C429" s="1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</row>
    <row r="430" spans="1:92" ht="15.75" customHeight="1" x14ac:dyDescent="0.35">
      <c r="A430" s="1"/>
      <c r="B430" s="2"/>
      <c r="C430" s="1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</row>
    <row r="431" spans="1:92" ht="15.75" customHeight="1" x14ac:dyDescent="0.35">
      <c r="A431" s="1"/>
      <c r="B431" s="2"/>
      <c r="C431" s="1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</row>
    <row r="432" spans="1:92" ht="15.75" customHeight="1" x14ac:dyDescent="0.35">
      <c r="A432" s="1"/>
      <c r="B432" s="2"/>
      <c r="C432" s="1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</row>
    <row r="433" spans="1:92" ht="15.75" customHeight="1" x14ac:dyDescent="0.35">
      <c r="A433" s="1"/>
      <c r="B433" s="2"/>
      <c r="C433" s="1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</row>
    <row r="434" spans="1:92" ht="15.75" customHeight="1" x14ac:dyDescent="0.35">
      <c r="A434" s="1"/>
      <c r="B434" s="2"/>
      <c r="C434" s="1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</row>
    <row r="435" spans="1:92" ht="15.75" customHeight="1" x14ac:dyDescent="0.35">
      <c r="A435" s="1"/>
      <c r="B435" s="2"/>
      <c r="C435" s="1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</row>
    <row r="436" spans="1:92" ht="15.75" customHeight="1" x14ac:dyDescent="0.35">
      <c r="A436" s="1"/>
      <c r="B436" s="2"/>
      <c r="C436" s="1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</row>
    <row r="437" spans="1:92" ht="15.75" customHeight="1" x14ac:dyDescent="0.35">
      <c r="A437" s="1"/>
      <c r="B437" s="2"/>
      <c r="C437" s="1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</row>
    <row r="438" spans="1:92" ht="15.75" customHeight="1" x14ac:dyDescent="0.35">
      <c r="A438" s="1"/>
      <c r="B438" s="2"/>
      <c r="C438" s="1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</row>
    <row r="439" spans="1:92" ht="15.75" customHeight="1" x14ac:dyDescent="0.35">
      <c r="A439" s="1"/>
      <c r="B439" s="2"/>
      <c r="C439" s="1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</row>
    <row r="440" spans="1:92" ht="15.75" customHeight="1" x14ac:dyDescent="0.35">
      <c r="A440" s="1"/>
      <c r="B440" s="2"/>
      <c r="C440" s="1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</row>
    <row r="441" spans="1:92" ht="15.75" customHeight="1" x14ac:dyDescent="0.35">
      <c r="A441" s="1"/>
      <c r="B441" s="2"/>
      <c r="C441" s="1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</row>
    <row r="442" spans="1:92" ht="15.75" customHeight="1" x14ac:dyDescent="0.35">
      <c r="A442" s="1"/>
      <c r="B442" s="2"/>
      <c r="C442" s="1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</row>
    <row r="443" spans="1:92" ht="15.75" customHeight="1" x14ac:dyDescent="0.35">
      <c r="A443" s="1"/>
      <c r="B443" s="2"/>
      <c r="C443" s="1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</row>
    <row r="444" spans="1:92" ht="15.75" customHeight="1" x14ac:dyDescent="0.35">
      <c r="A444" s="1"/>
      <c r="B444" s="2"/>
      <c r="C444" s="1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</row>
    <row r="445" spans="1:92" ht="15.75" customHeight="1" x14ac:dyDescent="0.35">
      <c r="A445" s="1"/>
      <c r="B445" s="2"/>
      <c r="C445" s="1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</row>
    <row r="446" spans="1:92" ht="15.75" customHeight="1" x14ac:dyDescent="0.35">
      <c r="A446" s="1"/>
      <c r="B446" s="2"/>
      <c r="C446" s="1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</row>
    <row r="447" spans="1:92" ht="15.75" customHeight="1" x14ac:dyDescent="0.35">
      <c r="A447" s="1"/>
      <c r="B447" s="2"/>
      <c r="C447" s="1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</row>
    <row r="448" spans="1:92" ht="15.75" customHeight="1" x14ac:dyDescent="0.35">
      <c r="A448" s="1"/>
      <c r="B448" s="2"/>
      <c r="C448" s="1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</row>
    <row r="449" spans="1:92" ht="15.75" customHeight="1" x14ac:dyDescent="0.35">
      <c r="A449" s="1"/>
      <c r="B449" s="2"/>
      <c r="C449" s="1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</row>
    <row r="450" spans="1:92" ht="15.75" customHeight="1" x14ac:dyDescent="0.35">
      <c r="A450" s="1"/>
      <c r="B450" s="2"/>
      <c r="C450" s="1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</row>
    <row r="451" spans="1:92" ht="15.75" customHeight="1" x14ac:dyDescent="0.35">
      <c r="A451" s="1"/>
      <c r="B451" s="2"/>
      <c r="C451" s="1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</row>
    <row r="452" spans="1:92" ht="15.75" customHeight="1" x14ac:dyDescent="0.35">
      <c r="A452" s="1"/>
      <c r="B452" s="2"/>
      <c r="C452" s="1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</row>
    <row r="453" spans="1:92" ht="15.75" customHeight="1" x14ac:dyDescent="0.35">
      <c r="A453" s="1"/>
      <c r="B453" s="2"/>
      <c r="C453" s="1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</row>
    <row r="454" spans="1:92" ht="15.75" customHeight="1" x14ac:dyDescent="0.35">
      <c r="A454" s="1"/>
      <c r="B454" s="2"/>
      <c r="C454" s="1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</row>
    <row r="455" spans="1:92" ht="15.75" customHeight="1" x14ac:dyDescent="0.35">
      <c r="A455" s="1"/>
      <c r="B455" s="2"/>
      <c r="C455" s="1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</row>
    <row r="456" spans="1:92" ht="15.75" customHeight="1" x14ac:dyDescent="0.35">
      <c r="A456" s="1"/>
      <c r="B456" s="2"/>
      <c r="C456" s="1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</row>
    <row r="457" spans="1:92" ht="15.75" customHeight="1" x14ac:dyDescent="0.35">
      <c r="A457" s="1"/>
      <c r="B457" s="2"/>
      <c r="C457" s="1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</row>
    <row r="458" spans="1:92" ht="15.75" customHeight="1" x14ac:dyDescent="0.35">
      <c r="A458" s="1"/>
      <c r="B458" s="2"/>
      <c r="C458" s="1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</row>
    <row r="459" spans="1:92" ht="15.75" customHeight="1" x14ac:dyDescent="0.35">
      <c r="A459" s="1"/>
      <c r="B459" s="2"/>
      <c r="C459" s="1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</row>
    <row r="460" spans="1:92" ht="15.75" customHeight="1" x14ac:dyDescent="0.35">
      <c r="A460" s="1"/>
      <c r="B460" s="2"/>
      <c r="C460" s="1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</row>
    <row r="461" spans="1:92" ht="15.75" customHeight="1" x14ac:dyDescent="0.35">
      <c r="A461" s="1"/>
      <c r="B461" s="2"/>
      <c r="C461" s="1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</row>
    <row r="462" spans="1:92" ht="15.75" customHeight="1" x14ac:dyDescent="0.35">
      <c r="A462" s="1"/>
      <c r="B462" s="2"/>
      <c r="C462" s="1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</row>
    <row r="463" spans="1:92" ht="15.75" customHeight="1" x14ac:dyDescent="0.35">
      <c r="A463" s="1"/>
      <c r="B463" s="2"/>
      <c r="C463" s="1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</row>
    <row r="464" spans="1:92" ht="15.75" customHeight="1" x14ac:dyDescent="0.35">
      <c r="A464" s="1"/>
      <c r="B464" s="2"/>
      <c r="C464" s="1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</row>
    <row r="465" spans="1:92" ht="15.75" customHeight="1" x14ac:dyDescent="0.35">
      <c r="A465" s="1"/>
      <c r="B465" s="2"/>
      <c r="C465" s="1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</row>
    <row r="466" spans="1:92" ht="15.75" customHeight="1" x14ac:dyDescent="0.35">
      <c r="A466" s="1"/>
      <c r="B466" s="2"/>
      <c r="C466" s="1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</row>
    <row r="467" spans="1:92" ht="15.75" customHeight="1" x14ac:dyDescent="0.35">
      <c r="A467" s="1"/>
      <c r="B467" s="2"/>
      <c r="C467" s="1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</row>
    <row r="468" spans="1:92" ht="15.75" customHeight="1" x14ac:dyDescent="0.35">
      <c r="A468" s="1"/>
      <c r="B468" s="2"/>
      <c r="C468" s="1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</row>
    <row r="469" spans="1:92" ht="15.75" customHeight="1" x14ac:dyDescent="0.35">
      <c r="A469" s="1"/>
      <c r="B469" s="2"/>
      <c r="C469" s="1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</row>
    <row r="470" spans="1:92" ht="15.75" customHeight="1" x14ac:dyDescent="0.35">
      <c r="A470" s="1"/>
      <c r="B470" s="2"/>
      <c r="C470" s="1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</row>
    <row r="471" spans="1:92" ht="15.75" customHeight="1" x14ac:dyDescent="0.35">
      <c r="A471" s="1"/>
      <c r="B471" s="2"/>
      <c r="C471" s="1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</row>
    <row r="472" spans="1:92" ht="15.75" customHeight="1" x14ac:dyDescent="0.35">
      <c r="A472" s="1"/>
      <c r="B472" s="2"/>
      <c r="C472" s="1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</row>
    <row r="473" spans="1:92" ht="15.75" customHeight="1" x14ac:dyDescent="0.35">
      <c r="A473" s="1"/>
      <c r="B473" s="2"/>
      <c r="C473" s="1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</row>
    <row r="474" spans="1:92" ht="15.75" customHeight="1" x14ac:dyDescent="0.35">
      <c r="A474" s="1"/>
      <c r="B474" s="2"/>
      <c r="C474" s="1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</row>
    <row r="475" spans="1:92" ht="15.75" customHeight="1" x14ac:dyDescent="0.35">
      <c r="A475" s="1"/>
      <c r="B475" s="2"/>
      <c r="C475" s="1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</row>
    <row r="476" spans="1:92" ht="15.75" customHeight="1" x14ac:dyDescent="0.35">
      <c r="A476" s="1"/>
      <c r="B476" s="2"/>
      <c r="C476" s="1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</row>
    <row r="477" spans="1:92" ht="15.75" customHeight="1" x14ac:dyDescent="0.35">
      <c r="A477" s="1"/>
      <c r="B477" s="2"/>
      <c r="C477" s="1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</row>
    <row r="478" spans="1:92" ht="15.75" customHeight="1" x14ac:dyDescent="0.35">
      <c r="A478" s="1"/>
      <c r="B478" s="2"/>
      <c r="C478" s="1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</row>
    <row r="479" spans="1:92" ht="15.75" customHeight="1" x14ac:dyDescent="0.35">
      <c r="A479" s="1"/>
      <c r="B479" s="2"/>
      <c r="C479" s="1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</row>
    <row r="480" spans="1:92" ht="15.75" customHeight="1" x14ac:dyDescent="0.35">
      <c r="A480" s="1"/>
      <c r="B480" s="2"/>
      <c r="C480" s="1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</row>
    <row r="481" spans="1:92" ht="15.75" customHeight="1" x14ac:dyDescent="0.35">
      <c r="A481" s="1"/>
      <c r="B481" s="2"/>
      <c r="C481" s="1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</row>
    <row r="482" spans="1:92" ht="15.75" customHeight="1" x14ac:dyDescent="0.35">
      <c r="A482" s="1"/>
      <c r="B482" s="2"/>
      <c r="C482" s="1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</row>
    <row r="483" spans="1:92" ht="15.75" customHeight="1" x14ac:dyDescent="0.35">
      <c r="A483" s="1"/>
      <c r="B483" s="2"/>
      <c r="C483" s="1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</row>
    <row r="484" spans="1:92" ht="15.75" customHeight="1" x14ac:dyDescent="0.35">
      <c r="A484" s="1"/>
      <c r="B484" s="2"/>
      <c r="C484" s="1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</row>
    <row r="485" spans="1:92" ht="15.75" customHeight="1" x14ac:dyDescent="0.35">
      <c r="A485" s="1"/>
      <c r="B485" s="2"/>
      <c r="C485" s="1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</row>
    <row r="486" spans="1:92" ht="15.75" customHeight="1" x14ac:dyDescent="0.35">
      <c r="A486" s="1"/>
      <c r="B486" s="2"/>
      <c r="C486" s="1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</row>
    <row r="487" spans="1:92" ht="15.75" customHeight="1" x14ac:dyDescent="0.35">
      <c r="A487" s="1"/>
      <c r="B487" s="2"/>
      <c r="C487" s="1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</row>
    <row r="488" spans="1:92" ht="15.75" customHeight="1" x14ac:dyDescent="0.35">
      <c r="A488" s="1"/>
      <c r="B488" s="2"/>
      <c r="C488" s="1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</row>
    <row r="489" spans="1:92" ht="15.75" customHeight="1" x14ac:dyDescent="0.35">
      <c r="A489" s="1"/>
      <c r="B489" s="2"/>
      <c r="C489" s="1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</row>
    <row r="490" spans="1:92" ht="15.75" customHeight="1" x14ac:dyDescent="0.35">
      <c r="A490" s="1"/>
      <c r="B490" s="2"/>
      <c r="C490" s="1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</row>
    <row r="491" spans="1:92" ht="15.75" customHeight="1" x14ac:dyDescent="0.35">
      <c r="A491" s="1"/>
      <c r="B491" s="2"/>
      <c r="C491" s="1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</row>
    <row r="492" spans="1:92" ht="15.75" customHeight="1" x14ac:dyDescent="0.35">
      <c r="A492" s="1"/>
      <c r="B492" s="2"/>
      <c r="C492" s="1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</row>
    <row r="493" spans="1:92" ht="15.75" customHeight="1" x14ac:dyDescent="0.35">
      <c r="A493" s="1"/>
      <c r="B493" s="2"/>
      <c r="C493" s="1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</row>
    <row r="494" spans="1:92" ht="15.75" customHeight="1" x14ac:dyDescent="0.35">
      <c r="A494" s="1"/>
      <c r="B494" s="2"/>
      <c r="C494" s="1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</row>
    <row r="495" spans="1:92" ht="15.75" customHeight="1" x14ac:dyDescent="0.35">
      <c r="A495" s="1"/>
      <c r="B495" s="2"/>
      <c r="C495" s="1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</row>
    <row r="496" spans="1:92" ht="15.75" customHeight="1" x14ac:dyDescent="0.35">
      <c r="A496" s="1"/>
      <c r="B496" s="2"/>
      <c r="C496" s="1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</row>
    <row r="497" spans="1:92" ht="15.75" customHeight="1" x14ac:dyDescent="0.35">
      <c r="A497" s="1"/>
      <c r="B497" s="2"/>
      <c r="C497" s="1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</row>
    <row r="498" spans="1:92" ht="15.75" customHeight="1" x14ac:dyDescent="0.35">
      <c r="A498" s="1"/>
      <c r="B498" s="2"/>
      <c r="C498" s="1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</row>
    <row r="499" spans="1:92" ht="15.75" customHeight="1" x14ac:dyDescent="0.35">
      <c r="A499" s="1"/>
      <c r="B499" s="2"/>
      <c r="C499" s="1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</row>
    <row r="500" spans="1:92" ht="15.75" customHeight="1" x14ac:dyDescent="0.35">
      <c r="A500" s="1"/>
      <c r="B500" s="2"/>
      <c r="C500" s="1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</row>
    <row r="501" spans="1:92" ht="15.75" customHeight="1" x14ac:dyDescent="0.35">
      <c r="A501" s="1"/>
      <c r="B501" s="2"/>
      <c r="C501" s="1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</row>
    <row r="502" spans="1:92" ht="15.75" customHeight="1" x14ac:dyDescent="0.35">
      <c r="A502" s="1"/>
      <c r="B502" s="2"/>
      <c r="C502" s="1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</row>
    <row r="503" spans="1:92" ht="15.75" customHeight="1" x14ac:dyDescent="0.35">
      <c r="A503" s="1"/>
      <c r="B503" s="2"/>
      <c r="C503" s="1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</row>
    <row r="504" spans="1:92" ht="15.75" customHeight="1" x14ac:dyDescent="0.35">
      <c r="A504" s="1"/>
      <c r="B504" s="2"/>
      <c r="C504" s="1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</row>
    <row r="505" spans="1:92" ht="15.75" customHeight="1" x14ac:dyDescent="0.35">
      <c r="A505" s="1"/>
      <c r="B505" s="2"/>
      <c r="C505" s="1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</row>
    <row r="506" spans="1:92" ht="15.75" customHeight="1" x14ac:dyDescent="0.35">
      <c r="A506" s="1"/>
      <c r="B506" s="2"/>
      <c r="C506" s="1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</row>
    <row r="507" spans="1:92" ht="15.75" customHeight="1" x14ac:dyDescent="0.35">
      <c r="A507" s="1"/>
      <c r="B507" s="2"/>
      <c r="C507" s="1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</row>
    <row r="508" spans="1:92" ht="15.75" customHeight="1" x14ac:dyDescent="0.35">
      <c r="A508" s="1"/>
      <c r="B508" s="2"/>
      <c r="C508" s="1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</row>
    <row r="509" spans="1:92" ht="15.75" customHeight="1" x14ac:dyDescent="0.35">
      <c r="A509" s="1"/>
      <c r="B509" s="2"/>
      <c r="C509" s="1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</row>
    <row r="510" spans="1:92" ht="15.75" customHeight="1" x14ac:dyDescent="0.35">
      <c r="A510" s="1"/>
      <c r="B510" s="2"/>
      <c r="C510" s="1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</row>
    <row r="511" spans="1:92" ht="15.75" customHeight="1" x14ac:dyDescent="0.35">
      <c r="A511" s="1"/>
      <c r="B511" s="2"/>
      <c r="C511" s="1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</row>
    <row r="512" spans="1:92" ht="15.75" customHeight="1" x14ac:dyDescent="0.35">
      <c r="A512" s="1"/>
      <c r="B512" s="2"/>
      <c r="C512" s="1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</row>
    <row r="513" spans="1:92" ht="15.75" customHeight="1" x14ac:dyDescent="0.35">
      <c r="A513" s="1"/>
      <c r="B513" s="2"/>
      <c r="C513" s="1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</row>
    <row r="514" spans="1:92" ht="15.75" customHeight="1" x14ac:dyDescent="0.35">
      <c r="A514" s="1"/>
      <c r="B514" s="2"/>
      <c r="C514" s="1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</row>
    <row r="515" spans="1:92" ht="15.75" customHeight="1" x14ac:dyDescent="0.35">
      <c r="A515" s="1"/>
      <c r="B515" s="2"/>
      <c r="C515" s="1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</row>
    <row r="516" spans="1:92" ht="15.75" customHeight="1" x14ac:dyDescent="0.35">
      <c r="A516" s="1"/>
      <c r="B516" s="2"/>
      <c r="C516" s="1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</row>
    <row r="517" spans="1:92" ht="15.75" customHeight="1" x14ac:dyDescent="0.35">
      <c r="A517" s="1"/>
      <c r="B517" s="2"/>
      <c r="C517" s="1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</row>
    <row r="518" spans="1:92" ht="15.75" customHeight="1" x14ac:dyDescent="0.35">
      <c r="A518" s="1"/>
      <c r="B518" s="2"/>
      <c r="C518" s="1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</row>
    <row r="519" spans="1:92" ht="15.75" customHeight="1" x14ac:dyDescent="0.35">
      <c r="A519" s="1"/>
      <c r="B519" s="2"/>
      <c r="C519" s="1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</row>
    <row r="520" spans="1:92" ht="15.75" customHeight="1" x14ac:dyDescent="0.35">
      <c r="A520" s="1"/>
      <c r="B520" s="2"/>
      <c r="C520" s="1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</row>
    <row r="521" spans="1:92" ht="15.75" customHeight="1" x14ac:dyDescent="0.35">
      <c r="A521" s="1"/>
      <c r="B521" s="2"/>
      <c r="C521" s="1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</row>
    <row r="522" spans="1:92" ht="15.75" customHeight="1" x14ac:dyDescent="0.35">
      <c r="A522" s="1"/>
      <c r="B522" s="2"/>
      <c r="C522" s="1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</row>
    <row r="523" spans="1:92" ht="15.75" customHeight="1" x14ac:dyDescent="0.35">
      <c r="A523" s="1"/>
      <c r="B523" s="2"/>
      <c r="C523" s="1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  <c r="CG523" s="2"/>
      <c r="CH523" s="2"/>
      <c r="CI523" s="2"/>
      <c r="CJ523" s="2"/>
      <c r="CK523" s="2"/>
      <c r="CL523" s="2"/>
      <c r="CM523" s="2"/>
      <c r="CN523" s="2"/>
    </row>
    <row r="524" spans="1:92" ht="15.75" customHeight="1" x14ac:dyDescent="0.35">
      <c r="A524" s="1"/>
      <c r="B524" s="2"/>
      <c r="C524" s="1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  <c r="CG524" s="2"/>
      <c r="CH524" s="2"/>
      <c r="CI524" s="2"/>
      <c r="CJ524" s="2"/>
      <c r="CK524" s="2"/>
      <c r="CL524" s="2"/>
      <c r="CM524" s="2"/>
      <c r="CN524" s="2"/>
    </row>
    <row r="525" spans="1:92" ht="15.75" customHeight="1" x14ac:dyDescent="0.35">
      <c r="A525" s="1"/>
      <c r="B525" s="2"/>
      <c r="C525" s="1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  <c r="CG525" s="2"/>
      <c r="CH525" s="2"/>
      <c r="CI525" s="2"/>
      <c r="CJ525" s="2"/>
      <c r="CK525" s="2"/>
      <c r="CL525" s="2"/>
      <c r="CM525" s="2"/>
      <c r="CN525" s="2"/>
    </row>
    <row r="526" spans="1:92" ht="15.75" customHeight="1" x14ac:dyDescent="0.35">
      <c r="A526" s="1"/>
      <c r="B526" s="2"/>
      <c r="C526" s="1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  <c r="CG526" s="2"/>
      <c r="CH526" s="2"/>
      <c r="CI526" s="2"/>
      <c r="CJ526" s="2"/>
      <c r="CK526" s="2"/>
      <c r="CL526" s="2"/>
      <c r="CM526" s="2"/>
      <c r="CN526" s="2"/>
    </row>
    <row r="527" spans="1:92" ht="15.75" customHeight="1" x14ac:dyDescent="0.35">
      <c r="A527" s="1"/>
      <c r="B527" s="2"/>
      <c r="C527" s="1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  <c r="CG527" s="2"/>
      <c r="CH527" s="2"/>
      <c r="CI527" s="2"/>
      <c r="CJ527" s="2"/>
      <c r="CK527" s="2"/>
      <c r="CL527" s="2"/>
      <c r="CM527" s="2"/>
      <c r="CN527" s="2"/>
    </row>
    <row r="528" spans="1:92" ht="15.75" customHeight="1" x14ac:dyDescent="0.35">
      <c r="A528" s="1"/>
      <c r="B528" s="2"/>
      <c r="C528" s="1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  <c r="CG528" s="2"/>
      <c r="CH528" s="2"/>
      <c r="CI528" s="2"/>
      <c r="CJ528" s="2"/>
      <c r="CK528" s="2"/>
      <c r="CL528" s="2"/>
      <c r="CM528" s="2"/>
      <c r="CN528" s="2"/>
    </row>
    <row r="529" spans="1:92" ht="15.75" customHeight="1" x14ac:dyDescent="0.35">
      <c r="A529" s="1"/>
      <c r="B529" s="2"/>
      <c r="C529" s="1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  <c r="CG529" s="2"/>
      <c r="CH529" s="2"/>
      <c r="CI529" s="2"/>
      <c r="CJ529" s="2"/>
      <c r="CK529" s="2"/>
      <c r="CL529" s="2"/>
      <c r="CM529" s="2"/>
      <c r="CN529" s="2"/>
    </row>
    <row r="530" spans="1:92" ht="15.75" customHeight="1" x14ac:dyDescent="0.35">
      <c r="A530" s="1"/>
      <c r="B530" s="2"/>
      <c r="C530" s="1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  <c r="CG530" s="2"/>
      <c r="CH530" s="2"/>
      <c r="CI530" s="2"/>
      <c r="CJ530" s="2"/>
      <c r="CK530" s="2"/>
      <c r="CL530" s="2"/>
      <c r="CM530" s="2"/>
      <c r="CN530" s="2"/>
    </row>
    <row r="531" spans="1:92" ht="15.75" customHeight="1" x14ac:dyDescent="0.35">
      <c r="A531" s="1"/>
      <c r="B531" s="2"/>
      <c r="C531" s="1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  <c r="CG531" s="2"/>
      <c r="CH531" s="2"/>
      <c r="CI531" s="2"/>
      <c r="CJ531" s="2"/>
      <c r="CK531" s="2"/>
      <c r="CL531" s="2"/>
      <c r="CM531" s="2"/>
      <c r="CN531" s="2"/>
    </row>
    <row r="532" spans="1:92" ht="15.75" customHeight="1" x14ac:dyDescent="0.35">
      <c r="A532" s="1"/>
      <c r="B532" s="2"/>
      <c r="C532" s="1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  <c r="CG532" s="2"/>
      <c r="CH532" s="2"/>
      <c r="CI532" s="2"/>
      <c r="CJ532" s="2"/>
      <c r="CK532" s="2"/>
      <c r="CL532" s="2"/>
      <c r="CM532" s="2"/>
      <c r="CN532" s="2"/>
    </row>
    <row r="533" spans="1:92" ht="15.75" customHeight="1" x14ac:dyDescent="0.35">
      <c r="A533" s="1"/>
      <c r="B533" s="2"/>
      <c r="C533" s="1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  <c r="CG533" s="2"/>
      <c r="CH533" s="2"/>
      <c r="CI533" s="2"/>
      <c r="CJ533" s="2"/>
      <c r="CK533" s="2"/>
      <c r="CL533" s="2"/>
      <c r="CM533" s="2"/>
      <c r="CN533" s="2"/>
    </row>
    <row r="534" spans="1:92" ht="15.75" customHeight="1" x14ac:dyDescent="0.35">
      <c r="A534" s="1"/>
      <c r="B534" s="2"/>
      <c r="C534" s="1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  <c r="CG534" s="2"/>
      <c r="CH534" s="2"/>
      <c r="CI534" s="2"/>
      <c r="CJ534" s="2"/>
      <c r="CK534" s="2"/>
      <c r="CL534" s="2"/>
      <c r="CM534" s="2"/>
      <c r="CN534" s="2"/>
    </row>
    <row r="535" spans="1:92" ht="15.75" customHeight="1" x14ac:dyDescent="0.35">
      <c r="A535" s="1"/>
      <c r="B535" s="2"/>
      <c r="C535" s="1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  <c r="CG535" s="2"/>
      <c r="CH535" s="2"/>
      <c r="CI535" s="2"/>
      <c r="CJ535" s="2"/>
      <c r="CK535" s="2"/>
      <c r="CL535" s="2"/>
      <c r="CM535" s="2"/>
      <c r="CN535" s="2"/>
    </row>
    <row r="536" spans="1:92" ht="15.75" customHeight="1" x14ac:dyDescent="0.35">
      <c r="A536" s="1"/>
      <c r="B536" s="2"/>
      <c r="C536" s="1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  <c r="CG536" s="2"/>
      <c r="CH536" s="2"/>
      <c r="CI536" s="2"/>
      <c r="CJ536" s="2"/>
      <c r="CK536" s="2"/>
      <c r="CL536" s="2"/>
      <c r="CM536" s="2"/>
      <c r="CN536" s="2"/>
    </row>
    <row r="537" spans="1:92" ht="15.75" customHeight="1" x14ac:dyDescent="0.35">
      <c r="A537" s="1"/>
      <c r="B537" s="2"/>
      <c r="C537" s="1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  <c r="CG537" s="2"/>
      <c r="CH537" s="2"/>
      <c r="CI537" s="2"/>
      <c r="CJ537" s="2"/>
      <c r="CK537" s="2"/>
      <c r="CL537" s="2"/>
      <c r="CM537" s="2"/>
      <c r="CN537" s="2"/>
    </row>
    <row r="538" spans="1:92" ht="15.75" customHeight="1" x14ac:dyDescent="0.35">
      <c r="A538" s="1"/>
      <c r="B538" s="2"/>
      <c r="C538" s="1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  <c r="CG538" s="2"/>
      <c r="CH538" s="2"/>
      <c r="CI538" s="2"/>
      <c r="CJ538" s="2"/>
      <c r="CK538" s="2"/>
      <c r="CL538" s="2"/>
      <c r="CM538" s="2"/>
      <c r="CN538" s="2"/>
    </row>
    <row r="539" spans="1:92" ht="15.75" customHeight="1" x14ac:dyDescent="0.35">
      <c r="A539" s="1"/>
      <c r="B539" s="2"/>
      <c r="C539" s="1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  <c r="CG539" s="2"/>
      <c r="CH539" s="2"/>
      <c r="CI539" s="2"/>
      <c r="CJ539" s="2"/>
      <c r="CK539" s="2"/>
      <c r="CL539" s="2"/>
      <c r="CM539" s="2"/>
      <c r="CN539" s="2"/>
    </row>
    <row r="540" spans="1:92" ht="15.75" customHeight="1" x14ac:dyDescent="0.35">
      <c r="A540" s="1"/>
      <c r="B540" s="2"/>
      <c r="C540" s="1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  <c r="CG540" s="2"/>
      <c r="CH540" s="2"/>
      <c r="CI540" s="2"/>
      <c r="CJ540" s="2"/>
      <c r="CK540" s="2"/>
      <c r="CL540" s="2"/>
      <c r="CM540" s="2"/>
      <c r="CN540" s="2"/>
    </row>
    <row r="541" spans="1:92" ht="15.75" customHeight="1" x14ac:dyDescent="0.35">
      <c r="A541" s="1"/>
      <c r="B541" s="2"/>
      <c r="C541" s="1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  <c r="CG541" s="2"/>
      <c r="CH541" s="2"/>
      <c r="CI541" s="2"/>
      <c r="CJ541" s="2"/>
      <c r="CK541" s="2"/>
      <c r="CL541" s="2"/>
      <c r="CM541" s="2"/>
      <c r="CN541" s="2"/>
    </row>
    <row r="542" spans="1:92" ht="15.75" customHeight="1" x14ac:dyDescent="0.35">
      <c r="A542" s="1"/>
      <c r="B542" s="2"/>
      <c r="C542" s="1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  <c r="CG542" s="2"/>
      <c r="CH542" s="2"/>
      <c r="CI542" s="2"/>
      <c r="CJ542" s="2"/>
      <c r="CK542" s="2"/>
      <c r="CL542" s="2"/>
      <c r="CM542" s="2"/>
      <c r="CN542" s="2"/>
    </row>
    <row r="543" spans="1:92" ht="15.75" customHeight="1" x14ac:dyDescent="0.35">
      <c r="A543" s="1"/>
      <c r="B543" s="2"/>
      <c r="C543" s="1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  <c r="CG543" s="2"/>
      <c r="CH543" s="2"/>
      <c r="CI543" s="2"/>
      <c r="CJ543" s="2"/>
      <c r="CK543" s="2"/>
      <c r="CL543" s="2"/>
      <c r="CM543" s="2"/>
      <c r="CN543" s="2"/>
    </row>
    <row r="544" spans="1:92" ht="15.75" customHeight="1" x14ac:dyDescent="0.35">
      <c r="A544" s="1"/>
      <c r="B544" s="2"/>
      <c r="C544" s="1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  <c r="CG544" s="2"/>
      <c r="CH544" s="2"/>
      <c r="CI544" s="2"/>
      <c r="CJ544" s="2"/>
      <c r="CK544" s="2"/>
      <c r="CL544" s="2"/>
      <c r="CM544" s="2"/>
      <c r="CN544" s="2"/>
    </row>
    <row r="545" spans="1:92" ht="15.75" customHeight="1" x14ac:dyDescent="0.35">
      <c r="A545" s="1"/>
      <c r="B545" s="2"/>
      <c r="C545" s="1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  <c r="CG545" s="2"/>
      <c r="CH545" s="2"/>
      <c r="CI545" s="2"/>
      <c r="CJ545" s="2"/>
      <c r="CK545" s="2"/>
      <c r="CL545" s="2"/>
      <c r="CM545" s="2"/>
      <c r="CN545" s="2"/>
    </row>
    <row r="546" spans="1:92" ht="15.75" customHeight="1" x14ac:dyDescent="0.35">
      <c r="A546" s="1"/>
      <c r="B546" s="2"/>
      <c r="C546" s="1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  <c r="CG546" s="2"/>
      <c r="CH546" s="2"/>
      <c r="CI546" s="2"/>
      <c r="CJ546" s="2"/>
      <c r="CK546" s="2"/>
      <c r="CL546" s="2"/>
      <c r="CM546" s="2"/>
      <c r="CN546" s="2"/>
    </row>
    <row r="547" spans="1:92" ht="15.75" customHeight="1" x14ac:dyDescent="0.35">
      <c r="A547" s="1"/>
      <c r="B547" s="2"/>
      <c r="C547" s="1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  <c r="CG547" s="2"/>
      <c r="CH547" s="2"/>
      <c r="CI547" s="2"/>
      <c r="CJ547" s="2"/>
      <c r="CK547" s="2"/>
      <c r="CL547" s="2"/>
      <c r="CM547" s="2"/>
      <c r="CN547" s="2"/>
    </row>
    <row r="548" spans="1:92" ht="15.75" customHeight="1" x14ac:dyDescent="0.35">
      <c r="A548" s="1"/>
      <c r="B548" s="2"/>
      <c r="C548" s="1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  <c r="CG548" s="2"/>
      <c r="CH548" s="2"/>
      <c r="CI548" s="2"/>
      <c r="CJ548" s="2"/>
      <c r="CK548" s="2"/>
      <c r="CL548" s="2"/>
      <c r="CM548" s="2"/>
      <c r="CN548" s="2"/>
    </row>
    <row r="549" spans="1:92" ht="15.75" customHeight="1" x14ac:dyDescent="0.35">
      <c r="A549" s="1"/>
      <c r="B549" s="2"/>
      <c r="C549" s="1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  <c r="CG549" s="2"/>
      <c r="CH549" s="2"/>
      <c r="CI549" s="2"/>
      <c r="CJ549" s="2"/>
      <c r="CK549" s="2"/>
      <c r="CL549" s="2"/>
      <c r="CM549" s="2"/>
      <c r="CN549" s="2"/>
    </row>
    <row r="550" spans="1:92" ht="15.75" customHeight="1" x14ac:dyDescent="0.35">
      <c r="A550" s="1"/>
      <c r="B550" s="2"/>
      <c r="C550" s="1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  <c r="CG550" s="2"/>
      <c r="CH550" s="2"/>
      <c r="CI550" s="2"/>
      <c r="CJ550" s="2"/>
      <c r="CK550" s="2"/>
      <c r="CL550" s="2"/>
      <c r="CM550" s="2"/>
      <c r="CN550" s="2"/>
    </row>
    <row r="551" spans="1:92" ht="15.75" customHeight="1" x14ac:dyDescent="0.35">
      <c r="A551" s="1"/>
      <c r="B551" s="2"/>
      <c r="C551" s="1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  <c r="CG551" s="2"/>
      <c r="CH551" s="2"/>
      <c r="CI551" s="2"/>
      <c r="CJ551" s="2"/>
      <c r="CK551" s="2"/>
      <c r="CL551" s="2"/>
      <c r="CM551" s="2"/>
      <c r="CN551" s="2"/>
    </row>
    <row r="552" spans="1:92" ht="15.75" customHeight="1" x14ac:dyDescent="0.35">
      <c r="A552" s="1"/>
      <c r="B552" s="2"/>
      <c r="C552" s="1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  <c r="CG552" s="2"/>
      <c r="CH552" s="2"/>
      <c r="CI552" s="2"/>
      <c r="CJ552" s="2"/>
      <c r="CK552" s="2"/>
      <c r="CL552" s="2"/>
      <c r="CM552" s="2"/>
      <c r="CN552" s="2"/>
    </row>
    <row r="553" spans="1:92" ht="15.75" customHeight="1" x14ac:dyDescent="0.35">
      <c r="A553" s="1"/>
      <c r="B553" s="2"/>
      <c r="C553" s="1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  <c r="CG553" s="2"/>
      <c r="CH553" s="2"/>
      <c r="CI553" s="2"/>
      <c r="CJ553" s="2"/>
      <c r="CK553" s="2"/>
      <c r="CL553" s="2"/>
      <c r="CM553" s="2"/>
      <c r="CN553" s="2"/>
    </row>
    <row r="554" spans="1:92" ht="15.75" customHeight="1" x14ac:dyDescent="0.35">
      <c r="A554" s="1"/>
      <c r="B554" s="2"/>
      <c r="C554" s="1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  <c r="CG554" s="2"/>
      <c r="CH554" s="2"/>
      <c r="CI554" s="2"/>
      <c r="CJ554" s="2"/>
      <c r="CK554" s="2"/>
      <c r="CL554" s="2"/>
      <c r="CM554" s="2"/>
      <c r="CN554" s="2"/>
    </row>
    <row r="555" spans="1:92" ht="15.75" customHeight="1" x14ac:dyDescent="0.35">
      <c r="A555" s="1"/>
      <c r="B555" s="2"/>
      <c r="C555" s="1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  <c r="CG555" s="2"/>
      <c r="CH555" s="2"/>
      <c r="CI555" s="2"/>
      <c r="CJ555" s="2"/>
      <c r="CK555" s="2"/>
      <c r="CL555" s="2"/>
      <c r="CM555" s="2"/>
      <c r="CN555" s="2"/>
    </row>
    <row r="556" spans="1:92" ht="15.75" customHeight="1" x14ac:dyDescent="0.35">
      <c r="A556" s="1"/>
      <c r="B556" s="2"/>
      <c r="C556" s="1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  <c r="CG556" s="2"/>
      <c r="CH556" s="2"/>
      <c r="CI556" s="2"/>
      <c r="CJ556" s="2"/>
      <c r="CK556" s="2"/>
      <c r="CL556" s="2"/>
      <c r="CM556" s="2"/>
      <c r="CN556" s="2"/>
    </row>
    <row r="557" spans="1:92" ht="15.75" customHeight="1" x14ac:dyDescent="0.35">
      <c r="A557" s="1"/>
      <c r="B557" s="2"/>
      <c r="C557" s="1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  <c r="CG557" s="2"/>
      <c r="CH557" s="2"/>
      <c r="CI557" s="2"/>
      <c r="CJ557" s="2"/>
      <c r="CK557" s="2"/>
      <c r="CL557" s="2"/>
      <c r="CM557" s="2"/>
      <c r="CN557" s="2"/>
    </row>
    <row r="558" spans="1:92" ht="15.75" customHeight="1" x14ac:dyDescent="0.35">
      <c r="A558" s="1"/>
      <c r="B558" s="2"/>
      <c r="C558" s="1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  <c r="CG558" s="2"/>
      <c r="CH558" s="2"/>
      <c r="CI558" s="2"/>
      <c r="CJ558" s="2"/>
      <c r="CK558" s="2"/>
      <c r="CL558" s="2"/>
      <c r="CM558" s="2"/>
      <c r="CN558" s="2"/>
    </row>
    <row r="559" spans="1:92" ht="15.75" customHeight="1" x14ac:dyDescent="0.35">
      <c r="A559" s="1"/>
      <c r="B559" s="2"/>
      <c r="C559" s="1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2"/>
      <c r="AT559" s="2"/>
      <c r="AU559" s="2"/>
      <c r="AV559" s="2"/>
      <c r="AW559" s="2"/>
      <c r="AX559" s="2"/>
      <c r="AY559" s="2"/>
      <c r="AZ559" s="2"/>
      <c r="BA559" s="2"/>
      <c r="BB559" s="2"/>
      <c r="BC559" s="2"/>
      <c r="BD559" s="2"/>
      <c r="BE559" s="2"/>
      <c r="BF559" s="2"/>
      <c r="BG559" s="2"/>
      <c r="BH559" s="2"/>
      <c r="BI559" s="2"/>
      <c r="BJ559" s="2"/>
      <c r="BK559" s="2"/>
      <c r="BL559" s="2"/>
      <c r="BM559" s="2"/>
      <c r="BN559" s="2"/>
      <c r="BO559" s="2"/>
      <c r="BP559" s="2"/>
      <c r="BQ559" s="2"/>
      <c r="BR559" s="2"/>
      <c r="BS559" s="2"/>
      <c r="BT559" s="2"/>
      <c r="BU559" s="2"/>
      <c r="BV559" s="2"/>
      <c r="BW559" s="2"/>
      <c r="BX559" s="2"/>
      <c r="BY559" s="2"/>
      <c r="BZ559" s="2"/>
      <c r="CA559" s="2"/>
      <c r="CB559" s="2"/>
      <c r="CC559" s="2"/>
      <c r="CD559" s="2"/>
      <c r="CE559" s="2"/>
      <c r="CF559" s="2"/>
      <c r="CG559" s="2"/>
      <c r="CH559" s="2"/>
      <c r="CI559" s="2"/>
      <c r="CJ559" s="2"/>
      <c r="CK559" s="2"/>
      <c r="CL559" s="2"/>
      <c r="CM559" s="2"/>
      <c r="CN559" s="2"/>
    </row>
    <row r="560" spans="1:92" ht="15.75" customHeight="1" x14ac:dyDescent="0.35">
      <c r="A560" s="1"/>
      <c r="B560" s="2"/>
      <c r="C560" s="1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2"/>
      <c r="AT560" s="2"/>
      <c r="AU560" s="2"/>
      <c r="AV560" s="2"/>
      <c r="AW560" s="2"/>
      <c r="AX560" s="2"/>
      <c r="AY560" s="2"/>
      <c r="AZ560" s="2"/>
      <c r="BA560" s="2"/>
      <c r="BB560" s="2"/>
      <c r="BC560" s="2"/>
      <c r="BD560" s="2"/>
      <c r="BE560" s="2"/>
      <c r="BF560" s="2"/>
      <c r="BG560" s="2"/>
      <c r="BH560" s="2"/>
      <c r="BI560" s="2"/>
      <c r="BJ560" s="2"/>
      <c r="BK560" s="2"/>
      <c r="BL560" s="2"/>
      <c r="BM560" s="2"/>
      <c r="BN560" s="2"/>
      <c r="BO560" s="2"/>
      <c r="BP560" s="2"/>
      <c r="BQ560" s="2"/>
      <c r="BR560" s="2"/>
      <c r="BS560" s="2"/>
      <c r="BT560" s="2"/>
      <c r="BU560" s="2"/>
      <c r="BV560" s="2"/>
      <c r="BW560" s="2"/>
      <c r="BX560" s="2"/>
      <c r="BY560" s="2"/>
      <c r="BZ560" s="2"/>
      <c r="CA560" s="2"/>
      <c r="CB560" s="2"/>
      <c r="CC560" s="2"/>
      <c r="CD560" s="2"/>
      <c r="CE560" s="2"/>
      <c r="CF560" s="2"/>
      <c r="CG560" s="2"/>
      <c r="CH560" s="2"/>
      <c r="CI560" s="2"/>
      <c r="CJ560" s="2"/>
      <c r="CK560" s="2"/>
      <c r="CL560" s="2"/>
      <c r="CM560" s="2"/>
      <c r="CN560" s="2"/>
    </row>
    <row r="561" spans="1:92" ht="15.75" customHeight="1" x14ac:dyDescent="0.35">
      <c r="A561" s="1"/>
      <c r="B561" s="2"/>
      <c r="C561" s="1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  <c r="CG561" s="2"/>
      <c r="CH561" s="2"/>
      <c r="CI561" s="2"/>
      <c r="CJ561" s="2"/>
      <c r="CK561" s="2"/>
      <c r="CL561" s="2"/>
      <c r="CM561" s="2"/>
      <c r="CN561" s="2"/>
    </row>
    <row r="562" spans="1:92" ht="15.75" customHeight="1" x14ac:dyDescent="0.35">
      <c r="A562" s="1"/>
      <c r="B562" s="2"/>
      <c r="C562" s="1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  <c r="CG562" s="2"/>
      <c r="CH562" s="2"/>
      <c r="CI562" s="2"/>
      <c r="CJ562" s="2"/>
      <c r="CK562" s="2"/>
      <c r="CL562" s="2"/>
      <c r="CM562" s="2"/>
      <c r="CN562" s="2"/>
    </row>
    <row r="563" spans="1:92" ht="15.75" customHeight="1" x14ac:dyDescent="0.35">
      <c r="A563" s="1"/>
      <c r="B563" s="2"/>
      <c r="C563" s="1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  <c r="CG563" s="2"/>
      <c r="CH563" s="2"/>
      <c r="CI563" s="2"/>
      <c r="CJ563" s="2"/>
      <c r="CK563" s="2"/>
      <c r="CL563" s="2"/>
      <c r="CM563" s="2"/>
      <c r="CN563" s="2"/>
    </row>
    <row r="564" spans="1:92" ht="15.75" customHeight="1" x14ac:dyDescent="0.35">
      <c r="A564" s="1"/>
      <c r="B564" s="2"/>
      <c r="C564" s="1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  <c r="CG564" s="2"/>
      <c r="CH564" s="2"/>
      <c r="CI564" s="2"/>
      <c r="CJ564" s="2"/>
      <c r="CK564" s="2"/>
      <c r="CL564" s="2"/>
      <c r="CM564" s="2"/>
      <c r="CN564" s="2"/>
    </row>
    <row r="565" spans="1:92" ht="15.75" customHeight="1" x14ac:dyDescent="0.35">
      <c r="A565" s="1"/>
      <c r="B565" s="2"/>
      <c r="C565" s="1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  <c r="CG565" s="2"/>
      <c r="CH565" s="2"/>
      <c r="CI565" s="2"/>
      <c r="CJ565" s="2"/>
      <c r="CK565" s="2"/>
      <c r="CL565" s="2"/>
      <c r="CM565" s="2"/>
      <c r="CN565" s="2"/>
    </row>
    <row r="566" spans="1:92" ht="15.75" customHeight="1" x14ac:dyDescent="0.35">
      <c r="A566" s="1"/>
      <c r="B566" s="2"/>
      <c r="C566" s="1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  <c r="CG566" s="2"/>
      <c r="CH566" s="2"/>
      <c r="CI566" s="2"/>
      <c r="CJ566" s="2"/>
      <c r="CK566" s="2"/>
      <c r="CL566" s="2"/>
      <c r="CM566" s="2"/>
      <c r="CN566" s="2"/>
    </row>
    <row r="567" spans="1:92" ht="15.75" customHeight="1" x14ac:dyDescent="0.35">
      <c r="A567" s="1"/>
      <c r="B567" s="2"/>
      <c r="C567" s="1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  <c r="CG567" s="2"/>
      <c r="CH567" s="2"/>
      <c r="CI567" s="2"/>
      <c r="CJ567" s="2"/>
      <c r="CK567" s="2"/>
      <c r="CL567" s="2"/>
      <c r="CM567" s="2"/>
      <c r="CN567" s="2"/>
    </row>
    <row r="568" spans="1:92" ht="15.75" customHeight="1" x14ac:dyDescent="0.35">
      <c r="A568" s="1"/>
      <c r="B568" s="2"/>
      <c r="C568" s="1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  <c r="CG568" s="2"/>
      <c r="CH568" s="2"/>
      <c r="CI568" s="2"/>
      <c r="CJ568" s="2"/>
      <c r="CK568" s="2"/>
      <c r="CL568" s="2"/>
      <c r="CM568" s="2"/>
      <c r="CN568" s="2"/>
    </row>
    <row r="569" spans="1:92" ht="15.75" customHeight="1" x14ac:dyDescent="0.35">
      <c r="A569" s="1"/>
      <c r="B569" s="2"/>
      <c r="C569" s="1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  <c r="CG569" s="2"/>
      <c r="CH569" s="2"/>
      <c r="CI569" s="2"/>
      <c r="CJ569" s="2"/>
      <c r="CK569" s="2"/>
      <c r="CL569" s="2"/>
      <c r="CM569" s="2"/>
      <c r="CN569" s="2"/>
    </row>
    <row r="570" spans="1:92" ht="15.75" customHeight="1" x14ac:dyDescent="0.35">
      <c r="A570" s="1"/>
      <c r="B570" s="2"/>
      <c r="C570" s="1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  <c r="CG570" s="2"/>
      <c r="CH570" s="2"/>
      <c r="CI570" s="2"/>
      <c r="CJ570" s="2"/>
      <c r="CK570" s="2"/>
      <c r="CL570" s="2"/>
      <c r="CM570" s="2"/>
      <c r="CN570" s="2"/>
    </row>
    <row r="571" spans="1:92" ht="15.75" customHeight="1" x14ac:dyDescent="0.35">
      <c r="A571" s="1"/>
      <c r="B571" s="2"/>
      <c r="C571" s="1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  <c r="CG571" s="2"/>
      <c r="CH571" s="2"/>
      <c r="CI571" s="2"/>
      <c r="CJ571" s="2"/>
      <c r="CK571" s="2"/>
      <c r="CL571" s="2"/>
      <c r="CM571" s="2"/>
      <c r="CN571" s="2"/>
    </row>
    <row r="572" spans="1:92" ht="15.75" customHeight="1" x14ac:dyDescent="0.35">
      <c r="A572" s="1"/>
      <c r="B572" s="2"/>
      <c r="C572" s="1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  <c r="CG572" s="2"/>
      <c r="CH572" s="2"/>
      <c r="CI572" s="2"/>
      <c r="CJ572" s="2"/>
      <c r="CK572" s="2"/>
      <c r="CL572" s="2"/>
      <c r="CM572" s="2"/>
      <c r="CN572" s="2"/>
    </row>
    <row r="573" spans="1:92" ht="15.75" customHeight="1" x14ac:dyDescent="0.35">
      <c r="A573" s="1"/>
      <c r="B573" s="2"/>
      <c r="C573" s="1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  <c r="CG573" s="2"/>
      <c r="CH573" s="2"/>
      <c r="CI573" s="2"/>
      <c r="CJ573" s="2"/>
      <c r="CK573" s="2"/>
      <c r="CL573" s="2"/>
      <c r="CM573" s="2"/>
      <c r="CN573" s="2"/>
    </row>
    <row r="574" spans="1:92" ht="15.75" customHeight="1" x14ac:dyDescent="0.35">
      <c r="A574" s="1"/>
      <c r="B574" s="2"/>
      <c r="C574" s="1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  <c r="CG574" s="2"/>
      <c r="CH574" s="2"/>
      <c r="CI574" s="2"/>
      <c r="CJ574" s="2"/>
      <c r="CK574" s="2"/>
      <c r="CL574" s="2"/>
      <c r="CM574" s="2"/>
      <c r="CN574" s="2"/>
    </row>
    <row r="575" spans="1:92" ht="15.75" customHeight="1" x14ac:dyDescent="0.35">
      <c r="A575" s="1"/>
      <c r="B575" s="2"/>
      <c r="C575" s="1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  <c r="CG575" s="2"/>
      <c r="CH575" s="2"/>
      <c r="CI575" s="2"/>
      <c r="CJ575" s="2"/>
      <c r="CK575" s="2"/>
      <c r="CL575" s="2"/>
      <c r="CM575" s="2"/>
      <c r="CN575" s="2"/>
    </row>
    <row r="576" spans="1:92" ht="15.75" customHeight="1" x14ac:dyDescent="0.35">
      <c r="A576" s="1"/>
      <c r="B576" s="2"/>
      <c r="C576" s="1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  <c r="CG576" s="2"/>
      <c r="CH576" s="2"/>
      <c r="CI576" s="2"/>
      <c r="CJ576" s="2"/>
      <c r="CK576" s="2"/>
      <c r="CL576" s="2"/>
      <c r="CM576" s="2"/>
      <c r="CN576" s="2"/>
    </row>
    <row r="577" spans="1:92" ht="15.75" customHeight="1" x14ac:dyDescent="0.35">
      <c r="A577" s="1"/>
      <c r="B577" s="2"/>
      <c r="C577" s="1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  <c r="CG577" s="2"/>
      <c r="CH577" s="2"/>
      <c r="CI577" s="2"/>
      <c r="CJ577" s="2"/>
      <c r="CK577" s="2"/>
      <c r="CL577" s="2"/>
      <c r="CM577" s="2"/>
      <c r="CN577" s="2"/>
    </row>
    <row r="578" spans="1:92" ht="15.75" customHeight="1" x14ac:dyDescent="0.35">
      <c r="A578" s="1"/>
      <c r="B578" s="2"/>
      <c r="C578" s="1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  <c r="CG578" s="2"/>
      <c r="CH578" s="2"/>
      <c r="CI578" s="2"/>
      <c r="CJ578" s="2"/>
      <c r="CK578" s="2"/>
      <c r="CL578" s="2"/>
      <c r="CM578" s="2"/>
      <c r="CN578" s="2"/>
    </row>
    <row r="579" spans="1:92" ht="15.75" customHeight="1" x14ac:dyDescent="0.35">
      <c r="A579" s="1"/>
      <c r="B579" s="2"/>
      <c r="C579" s="1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  <c r="CG579" s="2"/>
      <c r="CH579" s="2"/>
      <c r="CI579" s="2"/>
      <c r="CJ579" s="2"/>
      <c r="CK579" s="2"/>
      <c r="CL579" s="2"/>
      <c r="CM579" s="2"/>
      <c r="CN579" s="2"/>
    </row>
    <row r="580" spans="1:92" ht="15.75" customHeight="1" x14ac:dyDescent="0.35">
      <c r="A580" s="1"/>
      <c r="B580" s="2"/>
      <c r="C580" s="1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  <c r="CG580" s="2"/>
      <c r="CH580" s="2"/>
      <c r="CI580" s="2"/>
      <c r="CJ580" s="2"/>
      <c r="CK580" s="2"/>
      <c r="CL580" s="2"/>
      <c r="CM580" s="2"/>
      <c r="CN580" s="2"/>
    </row>
    <row r="581" spans="1:92" ht="15.75" customHeight="1" x14ac:dyDescent="0.35">
      <c r="A581" s="1"/>
      <c r="B581" s="2"/>
      <c r="C581" s="1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  <c r="CG581" s="2"/>
      <c r="CH581" s="2"/>
      <c r="CI581" s="2"/>
      <c r="CJ581" s="2"/>
      <c r="CK581" s="2"/>
      <c r="CL581" s="2"/>
      <c r="CM581" s="2"/>
      <c r="CN581" s="2"/>
    </row>
    <row r="582" spans="1:92" ht="15.75" customHeight="1" x14ac:dyDescent="0.35">
      <c r="A582" s="1"/>
      <c r="B582" s="2"/>
      <c r="C582" s="1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  <c r="CG582" s="2"/>
      <c r="CH582" s="2"/>
      <c r="CI582" s="2"/>
      <c r="CJ582" s="2"/>
      <c r="CK582" s="2"/>
      <c r="CL582" s="2"/>
      <c r="CM582" s="2"/>
      <c r="CN582" s="2"/>
    </row>
    <row r="583" spans="1:92" ht="15.75" customHeight="1" x14ac:dyDescent="0.35">
      <c r="A583" s="1"/>
      <c r="B583" s="2"/>
      <c r="C583" s="1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  <c r="CG583" s="2"/>
      <c r="CH583" s="2"/>
      <c r="CI583" s="2"/>
      <c r="CJ583" s="2"/>
      <c r="CK583" s="2"/>
      <c r="CL583" s="2"/>
      <c r="CM583" s="2"/>
      <c r="CN583" s="2"/>
    </row>
    <row r="584" spans="1:92" ht="15.75" customHeight="1" x14ac:dyDescent="0.35">
      <c r="A584" s="1"/>
      <c r="B584" s="2"/>
      <c r="C584" s="1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  <c r="CG584" s="2"/>
      <c r="CH584" s="2"/>
      <c r="CI584" s="2"/>
      <c r="CJ584" s="2"/>
      <c r="CK584" s="2"/>
      <c r="CL584" s="2"/>
      <c r="CM584" s="2"/>
      <c r="CN584" s="2"/>
    </row>
    <row r="585" spans="1:92" ht="15.75" customHeight="1" x14ac:dyDescent="0.35">
      <c r="A585" s="1"/>
      <c r="B585" s="2"/>
      <c r="C585" s="1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  <c r="CG585" s="2"/>
      <c r="CH585" s="2"/>
      <c r="CI585" s="2"/>
      <c r="CJ585" s="2"/>
      <c r="CK585" s="2"/>
      <c r="CL585" s="2"/>
      <c r="CM585" s="2"/>
      <c r="CN585" s="2"/>
    </row>
    <row r="586" spans="1:92" ht="15.75" customHeight="1" x14ac:dyDescent="0.35">
      <c r="A586" s="1"/>
      <c r="B586" s="2"/>
      <c r="C586" s="1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  <c r="CG586" s="2"/>
      <c r="CH586" s="2"/>
      <c r="CI586" s="2"/>
      <c r="CJ586" s="2"/>
      <c r="CK586" s="2"/>
      <c r="CL586" s="2"/>
      <c r="CM586" s="2"/>
      <c r="CN586" s="2"/>
    </row>
    <row r="587" spans="1:92" ht="15.75" customHeight="1" x14ac:dyDescent="0.35">
      <c r="A587" s="1"/>
      <c r="B587" s="2"/>
      <c r="C587" s="1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  <c r="CG587" s="2"/>
      <c r="CH587" s="2"/>
      <c r="CI587" s="2"/>
      <c r="CJ587" s="2"/>
      <c r="CK587" s="2"/>
      <c r="CL587" s="2"/>
      <c r="CM587" s="2"/>
      <c r="CN587" s="2"/>
    </row>
    <row r="588" spans="1:92" ht="15.75" customHeight="1" x14ac:dyDescent="0.35">
      <c r="A588" s="1"/>
      <c r="B588" s="2"/>
      <c r="C588" s="1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  <c r="CG588" s="2"/>
      <c r="CH588" s="2"/>
      <c r="CI588" s="2"/>
      <c r="CJ588" s="2"/>
      <c r="CK588" s="2"/>
      <c r="CL588" s="2"/>
      <c r="CM588" s="2"/>
      <c r="CN588" s="2"/>
    </row>
    <row r="589" spans="1:92" ht="15.75" customHeight="1" x14ac:dyDescent="0.35">
      <c r="A589" s="1"/>
      <c r="B589" s="2"/>
      <c r="C589" s="1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  <c r="CG589" s="2"/>
      <c r="CH589" s="2"/>
      <c r="CI589" s="2"/>
      <c r="CJ589" s="2"/>
      <c r="CK589" s="2"/>
      <c r="CL589" s="2"/>
      <c r="CM589" s="2"/>
      <c r="CN589" s="2"/>
    </row>
    <row r="590" spans="1:92" ht="15.75" customHeight="1" x14ac:dyDescent="0.35">
      <c r="A590" s="1"/>
      <c r="B590" s="2"/>
      <c r="C590" s="1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  <c r="CG590" s="2"/>
      <c r="CH590" s="2"/>
      <c r="CI590" s="2"/>
      <c r="CJ590" s="2"/>
      <c r="CK590" s="2"/>
      <c r="CL590" s="2"/>
      <c r="CM590" s="2"/>
      <c r="CN590" s="2"/>
    </row>
    <row r="591" spans="1:92" ht="15.75" customHeight="1" x14ac:dyDescent="0.35">
      <c r="A591" s="1"/>
      <c r="B591" s="2"/>
      <c r="C591" s="1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  <c r="CG591" s="2"/>
      <c r="CH591" s="2"/>
      <c r="CI591" s="2"/>
      <c r="CJ591" s="2"/>
      <c r="CK591" s="2"/>
      <c r="CL591" s="2"/>
      <c r="CM591" s="2"/>
      <c r="CN591" s="2"/>
    </row>
    <row r="592" spans="1:92" ht="15.75" customHeight="1" x14ac:dyDescent="0.35">
      <c r="A592" s="1"/>
      <c r="B592" s="2"/>
      <c r="C592" s="1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  <c r="CG592" s="2"/>
      <c r="CH592" s="2"/>
      <c r="CI592" s="2"/>
      <c r="CJ592" s="2"/>
      <c r="CK592" s="2"/>
      <c r="CL592" s="2"/>
      <c r="CM592" s="2"/>
      <c r="CN592" s="2"/>
    </row>
    <row r="593" spans="1:92" ht="15.75" customHeight="1" x14ac:dyDescent="0.35">
      <c r="A593" s="1"/>
      <c r="B593" s="2"/>
      <c r="C593" s="1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  <c r="CG593" s="2"/>
      <c r="CH593" s="2"/>
      <c r="CI593" s="2"/>
      <c r="CJ593" s="2"/>
      <c r="CK593" s="2"/>
      <c r="CL593" s="2"/>
      <c r="CM593" s="2"/>
      <c r="CN593" s="2"/>
    </row>
    <row r="594" spans="1:92" ht="15.75" customHeight="1" x14ac:dyDescent="0.35">
      <c r="A594" s="1"/>
      <c r="B594" s="2"/>
      <c r="C594" s="1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  <c r="CG594" s="2"/>
      <c r="CH594" s="2"/>
      <c r="CI594" s="2"/>
      <c r="CJ594" s="2"/>
      <c r="CK594" s="2"/>
      <c r="CL594" s="2"/>
      <c r="CM594" s="2"/>
      <c r="CN594" s="2"/>
    </row>
    <row r="595" spans="1:92" ht="15.75" customHeight="1" x14ac:dyDescent="0.35">
      <c r="A595" s="1"/>
      <c r="B595" s="2"/>
      <c r="C595" s="1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  <c r="CG595" s="2"/>
      <c r="CH595" s="2"/>
      <c r="CI595" s="2"/>
      <c r="CJ595" s="2"/>
      <c r="CK595" s="2"/>
      <c r="CL595" s="2"/>
      <c r="CM595" s="2"/>
      <c r="CN595" s="2"/>
    </row>
    <row r="596" spans="1:92" ht="15.75" customHeight="1" x14ac:dyDescent="0.35">
      <c r="A596" s="1"/>
      <c r="B596" s="2"/>
      <c r="C596" s="1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  <c r="CG596" s="2"/>
      <c r="CH596" s="2"/>
      <c r="CI596" s="2"/>
      <c r="CJ596" s="2"/>
      <c r="CK596" s="2"/>
      <c r="CL596" s="2"/>
      <c r="CM596" s="2"/>
      <c r="CN596" s="2"/>
    </row>
    <row r="597" spans="1:92" ht="15.75" customHeight="1" x14ac:dyDescent="0.35">
      <c r="A597" s="1"/>
      <c r="B597" s="2"/>
      <c r="C597" s="1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  <c r="CG597" s="2"/>
      <c r="CH597" s="2"/>
      <c r="CI597" s="2"/>
      <c r="CJ597" s="2"/>
      <c r="CK597" s="2"/>
      <c r="CL597" s="2"/>
      <c r="CM597" s="2"/>
      <c r="CN597" s="2"/>
    </row>
    <row r="598" spans="1:92" ht="15.75" customHeight="1" x14ac:dyDescent="0.35">
      <c r="A598" s="1"/>
      <c r="B598" s="2"/>
      <c r="C598" s="1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  <c r="CG598" s="2"/>
      <c r="CH598" s="2"/>
      <c r="CI598" s="2"/>
      <c r="CJ598" s="2"/>
      <c r="CK598" s="2"/>
      <c r="CL598" s="2"/>
      <c r="CM598" s="2"/>
      <c r="CN598" s="2"/>
    </row>
    <row r="599" spans="1:92" ht="15.75" customHeight="1" x14ac:dyDescent="0.35">
      <c r="A599" s="1"/>
      <c r="B599" s="2"/>
      <c r="C599" s="1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  <c r="CG599" s="2"/>
      <c r="CH599" s="2"/>
      <c r="CI599" s="2"/>
      <c r="CJ599" s="2"/>
      <c r="CK599" s="2"/>
      <c r="CL599" s="2"/>
      <c r="CM599" s="2"/>
      <c r="CN599" s="2"/>
    </row>
    <row r="600" spans="1:92" ht="15.75" customHeight="1" x14ac:dyDescent="0.35">
      <c r="A600" s="1"/>
      <c r="B600" s="2"/>
      <c r="C600" s="1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  <c r="CG600" s="2"/>
      <c r="CH600" s="2"/>
      <c r="CI600" s="2"/>
      <c r="CJ600" s="2"/>
      <c r="CK600" s="2"/>
      <c r="CL600" s="2"/>
      <c r="CM600" s="2"/>
      <c r="CN600" s="2"/>
    </row>
    <row r="601" spans="1:92" ht="15.75" customHeight="1" x14ac:dyDescent="0.35">
      <c r="A601" s="1"/>
      <c r="B601" s="2"/>
      <c r="C601" s="1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  <c r="CG601" s="2"/>
      <c r="CH601" s="2"/>
      <c r="CI601" s="2"/>
      <c r="CJ601" s="2"/>
      <c r="CK601" s="2"/>
      <c r="CL601" s="2"/>
      <c r="CM601" s="2"/>
      <c r="CN601" s="2"/>
    </row>
    <row r="602" spans="1:92" ht="15.75" customHeight="1" x14ac:dyDescent="0.35">
      <c r="A602" s="1"/>
      <c r="B602" s="2"/>
      <c r="C602" s="1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  <c r="CG602" s="2"/>
      <c r="CH602" s="2"/>
      <c r="CI602" s="2"/>
      <c r="CJ602" s="2"/>
      <c r="CK602" s="2"/>
      <c r="CL602" s="2"/>
      <c r="CM602" s="2"/>
      <c r="CN602" s="2"/>
    </row>
    <row r="603" spans="1:92" ht="15.75" customHeight="1" x14ac:dyDescent="0.35">
      <c r="A603" s="1"/>
      <c r="B603" s="2"/>
      <c r="C603" s="1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  <c r="CG603" s="2"/>
      <c r="CH603" s="2"/>
      <c r="CI603" s="2"/>
      <c r="CJ603" s="2"/>
      <c r="CK603" s="2"/>
      <c r="CL603" s="2"/>
      <c r="CM603" s="2"/>
      <c r="CN603" s="2"/>
    </row>
    <row r="604" spans="1:92" ht="15.75" customHeight="1" x14ac:dyDescent="0.35">
      <c r="A604" s="1"/>
      <c r="B604" s="2"/>
      <c r="C604" s="1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  <c r="CG604" s="2"/>
      <c r="CH604" s="2"/>
      <c r="CI604" s="2"/>
      <c r="CJ604" s="2"/>
      <c r="CK604" s="2"/>
      <c r="CL604" s="2"/>
      <c r="CM604" s="2"/>
      <c r="CN604" s="2"/>
    </row>
    <row r="605" spans="1:92" ht="15.75" customHeight="1" x14ac:dyDescent="0.35">
      <c r="A605" s="1"/>
      <c r="B605" s="2"/>
      <c r="C605" s="1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  <c r="CG605" s="2"/>
      <c r="CH605" s="2"/>
      <c r="CI605" s="2"/>
      <c r="CJ605" s="2"/>
      <c r="CK605" s="2"/>
      <c r="CL605" s="2"/>
      <c r="CM605" s="2"/>
      <c r="CN605" s="2"/>
    </row>
    <row r="606" spans="1:92" ht="15.75" customHeight="1" x14ac:dyDescent="0.35">
      <c r="A606" s="1"/>
      <c r="B606" s="2"/>
      <c r="C606" s="1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  <c r="CG606" s="2"/>
      <c r="CH606" s="2"/>
      <c r="CI606" s="2"/>
      <c r="CJ606" s="2"/>
      <c r="CK606" s="2"/>
      <c r="CL606" s="2"/>
      <c r="CM606" s="2"/>
      <c r="CN606" s="2"/>
    </row>
    <row r="607" spans="1:92" ht="15.75" customHeight="1" x14ac:dyDescent="0.35">
      <c r="A607" s="1"/>
      <c r="B607" s="2"/>
      <c r="C607" s="1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  <c r="CG607" s="2"/>
      <c r="CH607" s="2"/>
      <c r="CI607" s="2"/>
      <c r="CJ607" s="2"/>
      <c r="CK607" s="2"/>
      <c r="CL607" s="2"/>
      <c r="CM607" s="2"/>
      <c r="CN607" s="2"/>
    </row>
    <row r="608" spans="1:92" ht="15.75" customHeight="1" x14ac:dyDescent="0.35">
      <c r="A608" s="1"/>
      <c r="B608" s="2"/>
      <c r="C608" s="1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  <c r="CG608" s="2"/>
      <c r="CH608" s="2"/>
      <c r="CI608" s="2"/>
      <c r="CJ608" s="2"/>
      <c r="CK608" s="2"/>
      <c r="CL608" s="2"/>
      <c r="CM608" s="2"/>
      <c r="CN608" s="2"/>
    </row>
    <row r="609" spans="1:92" ht="15.75" customHeight="1" x14ac:dyDescent="0.35">
      <c r="A609" s="1"/>
      <c r="B609" s="2"/>
      <c r="C609" s="1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  <c r="CG609" s="2"/>
      <c r="CH609" s="2"/>
      <c r="CI609" s="2"/>
      <c r="CJ609" s="2"/>
      <c r="CK609" s="2"/>
      <c r="CL609" s="2"/>
      <c r="CM609" s="2"/>
      <c r="CN609" s="2"/>
    </row>
    <row r="610" spans="1:92" ht="15.75" customHeight="1" x14ac:dyDescent="0.35">
      <c r="A610" s="1"/>
      <c r="B610" s="2"/>
      <c r="C610" s="1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  <c r="CG610" s="2"/>
      <c r="CH610" s="2"/>
      <c r="CI610" s="2"/>
      <c r="CJ610" s="2"/>
      <c r="CK610" s="2"/>
      <c r="CL610" s="2"/>
      <c r="CM610" s="2"/>
      <c r="CN610" s="2"/>
    </row>
    <row r="611" spans="1:92" ht="15.75" customHeight="1" x14ac:dyDescent="0.35">
      <c r="A611" s="1"/>
      <c r="B611" s="2"/>
      <c r="C611" s="1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  <c r="CG611" s="2"/>
      <c r="CH611" s="2"/>
      <c r="CI611" s="2"/>
      <c r="CJ611" s="2"/>
      <c r="CK611" s="2"/>
      <c r="CL611" s="2"/>
      <c r="CM611" s="2"/>
      <c r="CN611" s="2"/>
    </row>
    <row r="612" spans="1:92" ht="15.75" customHeight="1" x14ac:dyDescent="0.35">
      <c r="A612" s="1"/>
      <c r="B612" s="2"/>
      <c r="C612" s="1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  <c r="CG612" s="2"/>
      <c r="CH612" s="2"/>
      <c r="CI612" s="2"/>
      <c r="CJ612" s="2"/>
      <c r="CK612" s="2"/>
      <c r="CL612" s="2"/>
      <c r="CM612" s="2"/>
      <c r="CN612" s="2"/>
    </row>
    <row r="613" spans="1:92" ht="15.75" customHeight="1" x14ac:dyDescent="0.35">
      <c r="A613" s="1"/>
      <c r="B613" s="2"/>
      <c r="C613" s="1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  <c r="CG613" s="2"/>
      <c r="CH613" s="2"/>
      <c r="CI613" s="2"/>
      <c r="CJ613" s="2"/>
      <c r="CK613" s="2"/>
      <c r="CL613" s="2"/>
      <c r="CM613" s="2"/>
      <c r="CN613" s="2"/>
    </row>
    <row r="614" spans="1:92" ht="15.75" customHeight="1" x14ac:dyDescent="0.35">
      <c r="A614" s="1"/>
      <c r="B614" s="2"/>
      <c r="C614" s="1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  <c r="CG614" s="2"/>
      <c r="CH614" s="2"/>
      <c r="CI614" s="2"/>
      <c r="CJ614" s="2"/>
      <c r="CK614" s="2"/>
      <c r="CL614" s="2"/>
      <c r="CM614" s="2"/>
      <c r="CN614" s="2"/>
    </row>
    <row r="615" spans="1:92" ht="15.75" customHeight="1" x14ac:dyDescent="0.35">
      <c r="A615" s="1"/>
      <c r="B615" s="2"/>
      <c r="C615" s="1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  <c r="CG615" s="2"/>
      <c r="CH615" s="2"/>
      <c r="CI615" s="2"/>
      <c r="CJ615" s="2"/>
      <c r="CK615" s="2"/>
      <c r="CL615" s="2"/>
      <c r="CM615" s="2"/>
      <c r="CN615" s="2"/>
    </row>
    <row r="616" spans="1:92" ht="15.75" customHeight="1" x14ac:dyDescent="0.35">
      <c r="A616" s="1"/>
      <c r="B616" s="2"/>
      <c r="C616" s="1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  <c r="CG616" s="2"/>
      <c r="CH616" s="2"/>
      <c r="CI616" s="2"/>
      <c r="CJ616" s="2"/>
      <c r="CK616" s="2"/>
      <c r="CL616" s="2"/>
      <c r="CM616" s="2"/>
      <c r="CN616" s="2"/>
    </row>
    <row r="617" spans="1:92" ht="15.75" customHeight="1" x14ac:dyDescent="0.35">
      <c r="A617" s="1"/>
      <c r="B617" s="2"/>
      <c r="C617" s="1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  <c r="CG617" s="2"/>
      <c r="CH617" s="2"/>
      <c r="CI617" s="2"/>
      <c r="CJ617" s="2"/>
      <c r="CK617" s="2"/>
      <c r="CL617" s="2"/>
      <c r="CM617" s="2"/>
      <c r="CN617" s="2"/>
    </row>
    <row r="618" spans="1:92" ht="15.75" customHeight="1" x14ac:dyDescent="0.35">
      <c r="A618" s="1"/>
      <c r="B618" s="2"/>
      <c r="C618" s="1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  <c r="CG618" s="2"/>
      <c r="CH618" s="2"/>
      <c r="CI618" s="2"/>
      <c r="CJ618" s="2"/>
      <c r="CK618" s="2"/>
      <c r="CL618" s="2"/>
      <c r="CM618" s="2"/>
      <c r="CN618" s="2"/>
    </row>
    <row r="619" spans="1:92" ht="15.75" customHeight="1" x14ac:dyDescent="0.35">
      <c r="A619" s="1"/>
      <c r="B619" s="2"/>
      <c r="C619" s="1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  <c r="CG619" s="2"/>
      <c r="CH619" s="2"/>
      <c r="CI619" s="2"/>
      <c r="CJ619" s="2"/>
      <c r="CK619" s="2"/>
      <c r="CL619" s="2"/>
      <c r="CM619" s="2"/>
      <c r="CN619" s="2"/>
    </row>
    <row r="620" spans="1:92" ht="15.75" customHeight="1" x14ac:dyDescent="0.35">
      <c r="A620" s="1"/>
      <c r="B620" s="2"/>
      <c r="C620" s="1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  <c r="CG620" s="2"/>
      <c r="CH620" s="2"/>
      <c r="CI620" s="2"/>
      <c r="CJ620" s="2"/>
      <c r="CK620" s="2"/>
      <c r="CL620" s="2"/>
      <c r="CM620" s="2"/>
      <c r="CN620" s="2"/>
    </row>
    <row r="621" spans="1:92" ht="15.75" customHeight="1" x14ac:dyDescent="0.35">
      <c r="A621" s="1"/>
      <c r="B621" s="2"/>
      <c r="C621" s="1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  <c r="CG621" s="2"/>
      <c r="CH621" s="2"/>
      <c r="CI621" s="2"/>
      <c r="CJ621" s="2"/>
      <c r="CK621" s="2"/>
      <c r="CL621" s="2"/>
      <c r="CM621" s="2"/>
      <c r="CN621" s="2"/>
    </row>
    <row r="622" spans="1:92" ht="15.75" customHeight="1" x14ac:dyDescent="0.35">
      <c r="A622" s="1"/>
      <c r="B622" s="2"/>
      <c r="C622" s="1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  <c r="CG622" s="2"/>
      <c r="CH622" s="2"/>
      <c r="CI622" s="2"/>
      <c r="CJ622" s="2"/>
      <c r="CK622" s="2"/>
      <c r="CL622" s="2"/>
      <c r="CM622" s="2"/>
      <c r="CN622" s="2"/>
    </row>
    <row r="623" spans="1:92" ht="15.75" customHeight="1" x14ac:dyDescent="0.35">
      <c r="A623" s="1"/>
      <c r="B623" s="2"/>
      <c r="C623" s="1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  <c r="CG623" s="2"/>
      <c r="CH623" s="2"/>
      <c r="CI623" s="2"/>
      <c r="CJ623" s="2"/>
      <c r="CK623" s="2"/>
      <c r="CL623" s="2"/>
      <c r="CM623" s="2"/>
      <c r="CN623" s="2"/>
    </row>
    <row r="624" spans="1:92" ht="15.75" customHeight="1" x14ac:dyDescent="0.35">
      <c r="A624" s="1"/>
      <c r="B624" s="2"/>
      <c r="C624" s="1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  <c r="CG624" s="2"/>
      <c r="CH624" s="2"/>
      <c r="CI624" s="2"/>
      <c r="CJ624" s="2"/>
      <c r="CK624" s="2"/>
      <c r="CL624" s="2"/>
      <c r="CM624" s="2"/>
      <c r="CN624" s="2"/>
    </row>
    <row r="625" spans="1:92" ht="15.75" customHeight="1" x14ac:dyDescent="0.35">
      <c r="A625" s="1"/>
      <c r="B625" s="2"/>
      <c r="C625" s="1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  <c r="CG625" s="2"/>
      <c r="CH625" s="2"/>
      <c r="CI625" s="2"/>
      <c r="CJ625" s="2"/>
      <c r="CK625" s="2"/>
      <c r="CL625" s="2"/>
      <c r="CM625" s="2"/>
      <c r="CN625" s="2"/>
    </row>
    <row r="626" spans="1:92" ht="15.75" customHeight="1" x14ac:dyDescent="0.35">
      <c r="A626" s="1"/>
      <c r="B626" s="2"/>
      <c r="C626" s="1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  <c r="CG626" s="2"/>
      <c r="CH626" s="2"/>
      <c r="CI626" s="2"/>
      <c r="CJ626" s="2"/>
      <c r="CK626" s="2"/>
      <c r="CL626" s="2"/>
      <c r="CM626" s="2"/>
      <c r="CN626" s="2"/>
    </row>
    <row r="627" spans="1:92" ht="15.75" customHeight="1" x14ac:dyDescent="0.35">
      <c r="A627" s="1"/>
      <c r="B627" s="2"/>
      <c r="C627" s="1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  <c r="CG627" s="2"/>
      <c r="CH627" s="2"/>
      <c r="CI627" s="2"/>
      <c r="CJ627" s="2"/>
      <c r="CK627" s="2"/>
      <c r="CL627" s="2"/>
      <c r="CM627" s="2"/>
      <c r="CN627" s="2"/>
    </row>
    <row r="628" spans="1:92" ht="15.75" customHeight="1" x14ac:dyDescent="0.35">
      <c r="A628" s="1"/>
      <c r="B628" s="2"/>
      <c r="C628" s="1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  <c r="CG628" s="2"/>
      <c r="CH628" s="2"/>
      <c r="CI628" s="2"/>
      <c r="CJ628" s="2"/>
      <c r="CK628" s="2"/>
      <c r="CL628" s="2"/>
      <c r="CM628" s="2"/>
      <c r="CN628" s="2"/>
    </row>
    <row r="629" spans="1:92" ht="15.75" customHeight="1" x14ac:dyDescent="0.35">
      <c r="A629" s="1"/>
      <c r="B629" s="2"/>
      <c r="C629" s="1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  <c r="CG629" s="2"/>
      <c r="CH629" s="2"/>
      <c r="CI629" s="2"/>
      <c r="CJ629" s="2"/>
      <c r="CK629" s="2"/>
      <c r="CL629" s="2"/>
      <c r="CM629" s="2"/>
      <c r="CN629" s="2"/>
    </row>
    <row r="630" spans="1:92" ht="15.75" customHeight="1" x14ac:dyDescent="0.35">
      <c r="A630" s="1"/>
      <c r="B630" s="2"/>
      <c r="C630" s="1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  <c r="CG630" s="2"/>
      <c r="CH630" s="2"/>
      <c r="CI630" s="2"/>
      <c r="CJ630" s="2"/>
      <c r="CK630" s="2"/>
      <c r="CL630" s="2"/>
      <c r="CM630" s="2"/>
      <c r="CN630" s="2"/>
    </row>
    <row r="631" spans="1:92" ht="15.75" customHeight="1" x14ac:dyDescent="0.35">
      <c r="A631" s="1"/>
      <c r="B631" s="2"/>
      <c r="C631" s="1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  <c r="CG631" s="2"/>
      <c r="CH631" s="2"/>
      <c r="CI631" s="2"/>
      <c r="CJ631" s="2"/>
      <c r="CK631" s="2"/>
      <c r="CL631" s="2"/>
      <c r="CM631" s="2"/>
      <c r="CN631" s="2"/>
    </row>
    <row r="632" spans="1:92" ht="15.75" customHeight="1" x14ac:dyDescent="0.35">
      <c r="A632" s="1"/>
      <c r="B632" s="2"/>
      <c r="C632" s="1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  <c r="CG632" s="2"/>
      <c r="CH632" s="2"/>
      <c r="CI632" s="2"/>
      <c r="CJ632" s="2"/>
      <c r="CK632" s="2"/>
      <c r="CL632" s="2"/>
      <c r="CM632" s="2"/>
      <c r="CN632" s="2"/>
    </row>
    <row r="633" spans="1:92" ht="15.75" customHeight="1" x14ac:dyDescent="0.35">
      <c r="A633" s="1"/>
      <c r="B633" s="2"/>
      <c r="C633" s="1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  <c r="CG633" s="2"/>
      <c r="CH633" s="2"/>
      <c r="CI633" s="2"/>
      <c r="CJ633" s="2"/>
      <c r="CK633" s="2"/>
      <c r="CL633" s="2"/>
      <c r="CM633" s="2"/>
      <c r="CN633" s="2"/>
    </row>
    <row r="634" spans="1:92" ht="15.75" customHeight="1" x14ac:dyDescent="0.35">
      <c r="A634" s="1"/>
      <c r="B634" s="2"/>
      <c r="C634" s="1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  <c r="CG634" s="2"/>
      <c r="CH634" s="2"/>
      <c r="CI634" s="2"/>
      <c r="CJ634" s="2"/>
      <c r="CK634" s="2"/>
      <c r="CL634" s="2"/>
      <c r="CM634" s="2"/>
      <c r="CN634" s="2"/>
    </row>
    <row r="635" spans="1:92" ht="15.75" customHeight="1" x14ac:dyDescent="0.35">
      <c r="A635" s="1"/>
      <c r="B635" s="2"/>
      <c r="C635" s="1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  <c r="CG635" s="2"/>
      <c r="CH635" s="2"/>
      <c r="CI635" s="2"/>
      <c r="CJ635" s="2"/>
      <c r="CK635" s="2"/>
      <c r="CL635" s="2"/>
      <c r="CM635" s="2"/>
      <c r="CN635" s="2"/>
    </row>
    <row r="636" spans="1:92" ht="15.75" customHeight="1" x14ac:dyDescent="0.35">
      <c r="A636" s="1"/>
      <c r="B636" s="2"/>
      <c r="C636" s="1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  <c r="CG636" s="2"/>
      <c r="CH636" s="2"/>
      <c r="CI636" s="2"/>
      <c r="CJ636" s="2"/>
      <c r="CK636" s="2"/>
      <c r="CL636" s="2"/>
      <c r="CM636" s="2"/>
      <c r="CN636" s="2"/>
    </row>
    <row r="637" spans="1:92" ht="15.75" customHeight="1" x14ac:dyDescent="0.35">
      <c r="A637" s="1"/>
      <c r="B637" s="2"/>
      <c r="C637" s="1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  <c r="CG637" s="2"/>
      <c r="CH637" s="2"/>
      <c r="CI637" s="2"/>
      <c r="CJ637" s="2"/>
      <c r="CK637" s="2"/>
      <c r="CL637" s="2"/>
      <c r="CM637" s="2"/>
      <c r="CN637" s="2"/>
    </row>
    <row r="638" spans="1:92" ht="15.75" customHeight="1" x14ac:dyDescent="0.35">
      <c r="A638" s="1"/>
      <c r="B638" s="2"/>
      <c r="C638" s="1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  <c r="CG638" s="2"/>
      <c r="CH638" s="2"/>
      <c r="CI638" s="2"/>
      <c r="CJ638" s="2"/>
      <c r="CK638" s="2"/>
      <c r="CL638" s="2"/>
      <c r="CM638" s="2"/>
      <c r="CN638" s="2"/>
    </row>
    <row r="639" spans="1:92" ht="15.75" customHeight="1" x14ac:dyDescent="0.35">
      <c r="A639" s="1"/>
      <c r="B639" s="2"/>
      <c r="C639" s="1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  <c r="CG639" s="2"/>
      <c r="CH639" s="2"/>
      <c r="CI639" s="2"/>
      <c r="CJ639" s="2"/>
      <c r="CK639" s="2"/>
      <c r="CL639" s="2"/>
      <c r="CM639" s="2"/>
      <c r="CN639" s="2"/>
    </row>
    <row r="640" spans="1:92" ht="15.75" customHeight="1" x14ac:dyDescent="0.35">
      <c r="A640" s="1"/>
      <c r="B640" s="2"/>
      <c r="C640" s="1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  <c r="CG640" s="2"/>
      <c r="CH640" s="2"/>
      <c r="CI640" s="2"/>
      <c r="CJ640" s="2"/>
      <c r="CK640" s="2"/>
      <c r="CL640" s="2"/>
      <c r="CM640" s="2"/>
      <c r="CN640" s="2"/>
    </row>
    <row r="641" spans="1:92" ht="15.75" customHeight="1" x14ac:dyDescent="0.35">
      <c r="A641" s="1"/>
      <c r="B641" s="2"/>
      <c r="C641" s="1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  <c r="CG641" s="2"/>
      <c r="CH641" s="2"/>
      <c r="CI641" s="2"/>
      <c r="CJ641" s="2"/>
      <c r="CK641" s="2"/>
      <c r="CL641" s="2"/>
      <c r="CM641" s="2"/>
      <c r="CN641" s="2"/>
    </row>
    <row r="642" spans="1:92" ht="15.75" customHeight="1" x14ac:dyDescent="0.35">
      <c r="A642" s="1"/>
      <c r="B642" s="2"/>
      <c r="C642" s="1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  <c r="CG642" s="2"/>
      <c r="CH642" s="2"/>
      <c r="CI642" s="2"/>
      <c r="CJ642" s="2"/>
      <c r="CK642" s="2"/>
      <c r="CL642" s="2"/>
      <c r="CM642" s="2"/>
      <c r="CN642" s="2"/>
    </row>
    <row r="643" spans="1:92" ht="15.75" customHeight="1" x14ac:dyDescent="0.35">
      <c r="A643" s="1"/>
      <c r="B643" s="2"/>
      <c r="C643" s="1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  <c r="CG643" s="2"/>
      <c r="CH643" s="2"/>
      <c r="CI643" s="2"/>
      <c r="CJ643" s="2"/>
      <c r="CK643" s="2"/>
      <c r="CL643" s="2"/>
      <c r="CM643" s="2"/>
      <c r="CN643" s="2"/>
    </row>
    <row r="644" spans="1:92" ht="15.75" customHeight="1" x14ac:dyDescent="0.35">
      <c r="A644" s="1"/>
      <c r="B644" s="2"/>
      <c r="C644" s="1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  <c r="CG644" s="2"/>
      <c r="CH644" s="2"/>
      <c r="CI644" s="2"/>
      <c r="CJ644" s="2"/>
      <c r="CK644" s="2"/>
      <c r="CL644" s="2"/>
      <c r="CM644" s="2"/>
      <c r="CN644" s="2"/>
    </row>
    <row r="645" spans="1:92" ht="15.75" customHeight="1" x14ac:dyDescent="0.35">
      <c r="A645" s="1"/>
      <c r="B645" s="2"/>
      <c r="C645" s="1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  <c r="CG645" s="2"/>
      <c r="CH645" s="2"/>
      <c r="CI645" s="2"/>
      <c r="CJ645" s="2"/>
      <c r="CK645" s="2"/>
      <c r="CL645" s="2"/>
      <c r="CM645" s="2"/>
      <c r="CN645" s="2"/>
    </row>
    <row r="646" spans="1:92" ht="15.75" customHeight="1" x14ac:dyDescent="0.35">
      <c r="A646" s="1"/>
      <c r="B646" s="2"/>
      <c r="C646" s="1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  <c r="CG646" s="2"/>
      <c r="CH646" s="2"/>
      <c r="CI646" s="2"/>
      <c r="CJ646" s="2"/>
      <c r="CK646" s="2"/>
      <c r="CL646" s="2"/>
      <c r="CM646" s="2"/>
      <c r="CN646" s="2"/>
    </row>
    <row r="647" spans="1:92" ht="15.75" customHeight="1" x14ac:dyDescent="0.35">
      <c r="A647" s="1"/>
      <c r="B647" s="2"/>
      <c r="C647" s="1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  <c r="CG647" s="2"/>
      <c r="CH647" s="2"/>
      <c r="CI647" s="2"/>
      <c r="CJ647" s="2"/>
      <c r="CK647" s="2"/>
      <c r="CL647" s="2"/>
      <c r="CM647" s="2"/>
      <c r="CN647" s="2"/>
    </row>
    <row r="648" spans="1:92" ht="15.75" customHeight="1" x14ac:dyDescent="0.35">
      <c r="A648" s="1"/>
      <c r="B648" s="2"/>
      <c r="C648" s="1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  <c r="CG648" s="2"/>
      <c r="CH648" s="2"/>
      <c r="CI648" s="2"/>
      <c r="CJ648" s="2"/>
      <c r="CK648" s="2"/>
      <c r="CL648" s="2"/>
      <c r="CM648" s="2"/>
      <c r="CN648" s="2"/>
    </row>
    <row r="649" spans="1:92" ht="15.75" customHeight="1" x14ac:dyDescent="0.35">
      <c r="A649" s="1"/>
      <c r="B649" s="2"/>
      <c r="C649" s="1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  <c r="CG649" s="2"/>
      <c r="CH649" s="2"/>
      <c r="CI649" s="2"/>
      <c r="CJ649" s="2"/>
      <c r="CK649" s="2"/>
      <c r="CL649" s="2"/>
      <c r="CM649" s="2"/>
      <c r="CN649" s="2"/>
    </row>
    <row r="650" spans="1:92" ht="15.75" customHeight="1" x14ac:dyDescent="0.35">
      <c r="A650" s="1"/>
      <c r="B650" s="2"/>
      <c r="C650" s="1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  <c r="CG650" s="2"/>
      <c r="CH650" s="2"/>
      <c r="CI650" s="2"/>
      <c r="CJ650" s="2"/>
      <c r="CK650" s="2"/>
      <c r="CL650" s="2"/>
      <c r="CM650" s="2"/>
      <c r="CN650" s="2"/>
    </row>
    <row r="651" spans="1:92" ht="15.75" customHeight="1" x14ac:dyDescent="0.35">
      <c r="A651" s="1"/>
      <c r="B651" s="2"/>
      <c r="C651" s="1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  <c r="CG651" s="2"/>
      <c r="CH651" s="2"/>
      <c r="CI651" s="2"/>
      <c r="CJ651" s="2"/>
      <c r="CK651" s="2"/>
      <c r="CL651" s="2"/>
      <c r="CM651" s="2"/>
      <c r="CN651" s="2"/>
    </row>
    <row r="652" spans="1:92" ht="15.75" customHeight="1" x14ac:dyDescent="0.35">
      <c r="A652" s="1"/>
      <c r="B652" s="2"/>
      <c r="C652" s="1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  <c r="CG652" s="2"/>
      <c r="CH652" s="2"/>
      <c r="CI652" s="2"/>
      <c r="CJ652" s="2"/>
      <c r="CK652" s="2"/>
      <c r="CL652" s="2"/>
      <c r="CM652" s="2"/>
      <c r="CN652" s="2"/>
    </row>
    <row r="653" spans="1:92" ht="15.75" customHeight="1" x14ac:dyDescent="0.35">
      <c r="A653" s="1"/>
      <c r="B653" s="2"/>
      <c r="C653" s="1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  <c r="CG653" s="2"/>
      <c r="CH653" s="2"/>
      <c r="CI653" s="2"/>
      <c r="CJ653" s="2"/>
      <c r="CK653" s="2"/>
      <c r="CL653" s="2"/>
      <c r="CM653" s="2"/>
      <c r="CN653" s="2"/>
    </row>
    <row r="654" spans="1:92" ht="15.75" customHeight="1" x14ac:dyDescent="0.35">
      <c r="A654" s="1"/>
      <c r="B654" s="2"/>
      <c r="C654" s="1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  <c r="CG654" s="2"/>
      <c r="CH654" s="2"/>
      <c r="CI654" s="2"/>
      <c r="CJ654" s="2"/>
      <c r="CK654" s="2"/>
      <c r="CL654" s="2"/>
      <c r="CM654" s="2"/>
      <c r="CN654" s="2"/>
    </row>
    <row r="655" spans="1:92" ht="15.75" customHeight="1" x14ac:dyDescent="0.35">
      <c r="A655" s="1"/>
      <c r="B655" s="2"/>
      <c r="C655" s="1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  <c r="CG655" s="2"/>
      <c r="CH655" s="2"/>
      <c r="CI655" s="2"/>
      <c r="CJ655" s="2"/>
      <c r="CK655" s="2"/>
      <c r="CL655" s="2"/>
      <c r="CM655" s="2"/>
      <c r="CN655" s="2"/>
    </row>
    <row r="656" spans="1:92" ht="15.75" customHeight="1" x14ac:dyDescent="0.35">
      <c r="A656" s="1"/>
      <c r="B656" s="2"/>
      <c r="C656" s="1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  <c r="CG656" s="2"/>
      <c r="CH656" s="2"/>
      <c r="CI656" s="2"/>
      <c r="CJ656" s="2"/>
      <c r="CK656" s="2"/>
      <c r="CL656" s="2"/>
      <c r="CM656" s="2"/>
      <c r="CN656" s="2"/>
    </row>
    <row r="657" spans="1:92" ht="15.75" customHeight="1" x14ac:dyDescent="0.35">
      <c r="A657" s="1"/>
      <c r="B657" s="2"/>
      <c r="C657" s="1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  <c r="CG657" s="2"/>
      <c r="CH657" s="2"/>
      <c r="CI657" s="2"/>
      <c r="CJ657" s="2"/>
      <c r="CK657" s="2"/>
      <c r="CL657" s="2"/>
      <c r="CM657" s="2"/>
      <c r="CN657" s="2"/>
    </row>
    <row r="658" spans="1:92" ht="15.75" customHeight="1" x14ac:dyDescent="0.35">
      <c r="A658" s="1"/>
      <c r="B658" s="2"/>
      <c r="C658" s="1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  <c r="CG658" s="2"/>
      <c r="CH658" s="2"/>
      <c r="CI658" s="2"/>
      <c r="CJ658" s="2"/>
      <c r="CK658" s="2"/>
      <c r="CL658" s="2"/>
      <c r="CM658" s="2"/>
      <c r="CN658" s="2"/>
    </row>
    <row r="659" spans="1:92" ht="15.75" customHeight="1" x14ac:dyDescent="0.35">
      <c r="A659" s="1"/>
      <c r="B659" s="2"/>
      <c r="C659" s="1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  <c r="CG659" s="2"/>
      <c r="CH659" s="2"/>
      <c r="CI659" s="2"/>
      <c r="CJ659" s="2"/>
      <c r="CK659" s="2"/>
      <c r="CL659" s="2"/>
      <c r="CM659" s="2"/>
      <c r="CN659" s="2"/>
    </row>
    <row r="660" spans="1:92" ht="15.75" customHeight="1" x14ac:dyDescent="0.35">
      <c r="A660" s="1"/>
      <c r="B660" s="2"/>
      <c r="C660" s="1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  <c r="CG660" s="2"/>
      <c r="CH660" s="2"/>
      <c r="CI660" s="2"/>
      <c r="CJ660" s="2"/>
      <c r="CK660" s="2"/>
      <c r="CL660" s="2"/>
      <c r="CM660" s="2"/>
      <c r="CN660" s="2"/>
    </row>
    <row r="661" spans="1:92" ht="15.75" customHeight="1" x14ac:dyDescent="0.35">
      <c r="A661" s="1"/>
      <c r="B661" s="2"/>
      <c r="C661" s="1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  <c r="CG661" s="2"/>
      <c r="CH661" s="2"/>
      <c r="CI661" s="2"/>
      <c r="CJ661" s="2"/>
      <c r="CK661" s="2"/>
      <c r="CL661" s="2"/>
      <c r="CM661" s="2"/>
      <c r="CN661" s="2"/>
    </row>
    <row r="662" spans="1:92" ht="15.75" customHeight="1" x14ac:dyDescent="0.35">
      <c r="A662" s="1"/>
      <c r="B662" s="2"/>
      <c r="C662" s="1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  <c r="CG662" s="2"/>
      <c r="CH662" s="2"/>
      <c r="CI662" s="2"/>
      <c r="CJ662" s="2"/>
      <c r="CK662" s="2"/>
      <c r="CL662" s="2"/>
      <c r="CM662" s="2"/>
      <c r="CN662" s="2"/>
    </row>
    <row r="663" spans="1:92" ht="15.75" customHeight="1" x14ac:dyDescent="0.35">
      <c r="A663" s="1"/>
      <c r="B663" s="2"/>
      <c r="C663" s="1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  <c r="CG663" s="2"/>
      <c r="CH663" s="2"/>
      <c r="CI663" s="2"/>
      <c r="CJ663" s="2"/>
      <c r="CK663" s="2"/>
      <c r="CL663" s="2"/>
      <c r="CM663" s="2"/>
      <c r="CN663" s="2"/>
    </row>
    <row r="664" spans="1:92" ht="15.75" customHeight="1" x14ac:dyDescent="0.35">
      <c r="A664" s="1"/>
      <c r="B664" s="2"/>
      <c r="C664" s="1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  <c r="CG664" s="2"/>
      <c r="CH664" s="2"/>
      <c r="CI664" s="2"/>
      <c r="CJ664" s="2"/>
      <c r="CK664" s="2"/>
      <c r="CL664" s="2"/>
      <c r="CM664" s="2"/>
      <c r="CN664" s="2"/>
    </row>
    <row r="665" spans="1:92" ht="15.75" customHeight="1" x14ac:dyDescent="0.35">
      <c r="A665" s="1"/>
      <c r="B665" s="2"/>
      <c r="C665" s="1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  <c r="CG665" s="2"/>
      <c r="CH665" s="2"/>
      <c r="CI665" s="2"/>
      <c r="CJ665" s="2"/>
      <c r="CK665" s="2"/>
      <c r="CL665" s="2"/>
      <c r="CM665" s="2"/>
      <c r="CN665" s="2"/>
    </row>
    <row r="666" spans="1:92" ht="15.75" customHeight="1" x14ac:dyDescent="0.35">
      <c r="A666" s="1"/>
      <c r="B666" s="2"/>
      <c r="C666" s="1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  <c r="CG666" s="2"/>
      <c r="CH666" s="2"/>
      <c r="CI666" s="2"/>
      <c r="CJ666" s="2"/>
      <c r="CK666" s="2"/>
      <c r="CL666" s="2"/>
      <c r="CM666" s="2"/>
      <c r="CN666" s="2"/>
    </row>
    <row r="667" spans="1:92" ht="15.75" customHeight="1" x14ac:dyDescent="0.35">
      <c r="A667" s="1"/>
      <c r="B667" s="2"/>
      <c r="C667" s="1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  <c r="CG667" s="2"/>
      <c r="CH667" s="2"/>
      <c r="CI667" s="2"/>
      <c r="CJ667" s="2"/>
      <c r="CK667" s="2"/>
      <c r="CL667" s="2"/>
      <c r="CM667" s="2"/>
      <c r="CN667" s="2"/>
    </row>
    <row r="668" spans="1:92" ht="15.75" customHeight="1" x14ac:dyDescent="0.35">
      <c r="A668" s="1"/>
      <c r="B668" s="2"/>
      <c r="C668" s="1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  <c r="CG668" s="2"/>
      <c r="CH668" s="2"/>
      <c r="CI668" s="2"/>
      <c r="CJ668" s="2"/>
      <c r="CK668" s="2"/>
      <c r="CL668" s="2"/>
      <c r="CM668" s="2"/>
      <c r="CN668" s="2"/>
    </row>
    <row r="669" spans="1:92" ht="15.75" customHeight="1" x14ac:dyDescent="0.35">
      <c r="A669" s="1"/>
      <c r="B669" s="2"/>
      <c r="C669" s="1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  <c r="CG669" s="2"/>
      <c r="CH669" s="2"/>
      <c r="CI669" s="2"/>
      <c r="CJ669" s="2"/>
      <c r="CK669" s="2"/>
      <c r="CL669" s="2"/>
      <c r="CM669" s="2"/>
      <c r="CN669" s="2"/>
    </row>
    <row r="670" spans="1:92" ht="15.75" customHeight="1" x14ac:dyDescent="0.35">
      <c r="A670" s="1"/>
      <c r="B670" s="2"/>
      <c r="C670" s="1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  <c r="CG670" s="2"/>
      <c r="CH670" s="2"/>
      <c r="CI670" s="2"/>
      <c r="CJ670" s="2"/>
      <c r="CK670" s="2"/>
      <c r="CL670" s="2"/>
      <c r="CM670" s="2"/>
      <c r="CN670" s="2"/>
    </row>
    <row r="671" spans="1:92" ht="15.75" customHeight="1" x14ac:dyDescent="0.35">
      <c r="A671" s="1"/>
      <c r="B671" s="2"/>
      <c r="C671" s="1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  <c r="CG671" s="2"/>
      <c r="CH671" s="2"/>
      <c r="CI671" s="2"/>
      <c r="CJ671" s="2"/>
      <c r="CK671" s="2"/>
      <c r="CL671" s="2"/>
      <c r="CM671" s="2"/>
      <c r="CN671" s="2"/>
    </row>
    <row r="672" spans="1:92" ht="15.75" customHeight="1" x14ac:dyDescent="0.35">
      <c r="A672" s="1"/>
      <c r="B672" s="2"/>
      <c r="C672" s="1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  <c r="CG672" s="2"/>
      <c r="CH672" s="2"/>
      <c r="CI672" s="2"/>
      <c r="CJ672" s="2"/>
      <c r="CK672" s="2"/>
      <c r="CL672" s="2"/>
      <c r="CM672" s="2"/>
      <c r="CN672" s="2"/>
    </row>
    <row r="673" spans="1:92" ht="15.75" customHeight="1" x14ac:dyDescent="0.35">
      <c r="A673" s="1"/>
      <c r="B673" s="2"/>
      <c r="C673" s="1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  <c r="CG673" s="2"/>
      <c r="CH673" s="2"/>
      <c r="CI673" s="2"/>
      <c r="CJ673" s="2"/>
      <c r="CK673" s="2"/>
      <c r="CL673" s="2"/>
      <c r="CM673" s="2"/>
      <c r="CN673" s="2"/>
    </row>
    <row r="674" spans="1:92" ht="15.75" customHeight="1" x14ac:dyDescent="0.35">
      <c r="A674" s="1"/>
      <c r="B674" s="2"/>
      <c r="C674" s="1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  <c r="CG674" s="2"/>
      <c r="CH674" s="2"/>
      <c r="CI674" s="2"/>
      <c r="CJ674" s="2"/>
      <c r="CK674" s="2"/>
      <c r="CL674" s="2"/>
      <c r="CM674" s="2"/>
      <c r="CN674" s="2"/>
    </row>
    <row r="675" spans="1:92" ht="15.75" customHeight="1" x14ac:dyDescent="0.35">
      <c r="A675" s="1"/>
      <c r="B675" s="2"/>
      <c r="C675" s="1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  <c r="CG675" s="2"/>
      <c r="CH675" s="2"/>
      <c r="CI675" s="2"/>
      <c r="CJ675" s="2"/>
      <c r="CK675" s="2"/>
      <c r="CL675" s="2"/>
      <c r="CM675" s="2"/>
      <c r="CN675" s="2"/>
    </row>
    <row r="676" spans="1:92" ht="15.75" customHeight="1" x14ac:dyDescent="0.35">
      <c r="A676" s="1"/>
      <c r="B676" s="2"/>
      <c r="C676" s="1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  <c r="CG676" s="2"/>
      <c r="CH676" s="2"/>
      <c r="CI676" s="2"/>
      <c r="CJ676" s="2"/>
      <c r="CK676" s="2"/>
      <c r="CL676" s="2"/>
      <c r="CM676" s="2"/>
      <c r="CN676" s="2"/>
    </row>
    <row r="677" spans="1:92" ht="15.75" customHeight="1" x14ac:dyDescent="0.35">
      <c r="A677" s="1"/>
      <c r="B677" s="2"/>
      <c r="C677" s="1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  <c r="CG677" s="2"/>
      <c r="CH677" s="2"/>
      <c r="CI677" s="2"/>
      <c r="CJ677" s="2"/>
      <c r="CK677" s="2"/>
      <c r="CL677" s="2"/>
      <c r="CM677" s="2"/>
      <c r="CN677" s="2"/>
    </row>
    <row r="678" spans="1:92" ht="15.75" customHeight="1" x14ac:dyDescent="0.35">
      <c r="A678" s="1"/>
      <c r="B678" s="2"/>
      <c r="C678" s="1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  <c r="CG678" s="2"/>
      <c r="CH678" s="2"/>
      <c r="CI678" s="2"/>
      <c r="CJ678" s="2"/>
      <c r="CK678" s="2"/>
      <c r="CL678" s="2"/>
      <c r="CM678" s="2"/>
      <c r="CN678" s="2"/>
    </row>
    <row r="679" spans="1:92" ht="15.75" customHeight="1" x14ac:dyDescent="0.35">
      <c r="A679" s="1"/>
      <c r="B679" s="2"/>
      <c r="C679" s="1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  <c r="CG679" s="2"/>
      <c r="CH679" s="2"/>
      <c r="CI679" s="2"/>
      <c r="CJ679" s="2"/>
      <c r="CK679" s="2"/>
      <c r="CL679" s="2"/>
      <c r="CM679" s="2"/>
      <c r="CN679" s="2"/>
    </row>
    <row r="680" spans="1:92" ht="15.75" customHeight="1" x14ac:dyDescent="0.35">
      <c r="A680" s="1"/>
      <c r="B680" s="2"/>
      <c r="C680" s="1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  <c r="CG680" s="2"/>
      <c r="CH680" s="2"/>
      <c r="CI680" s="2"/>
      <c r="CJ680" s="2"/>
      <c r="CK680" s="2"/>
      <c r="CL680" s="2"/>
      <c r="CM680" s="2"/>
      <c r="CN680" s="2"/>
    </row>
    <row r="681" spans="1:92" ht="15.75" customHeight="1" x14ac:dyDescent="0.35">
      <c r="A681" s="1"/>
      <c r="B681" s="2"/>
      <c r="C681" s="1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  <c r="CG681" s="2"/>
      <c r="CH681" s="2"/>
      <c r="CI681" s="2"/>
      <c r="CJ681" s="2"/>
      <c r="CK681" s="2"/>
      <c r="CL681" s="2"/>
      <c r="CM681" s="2"/>
      <c r="CN681" s="2"/>
    </row>
    <row r="682" spans="1:92" ht="15.75" customHeight="1" x14ac:dyDescent="0.35">
      <c r="A682" s="1"/>
      <c r="B682" s="2"/>
      <c r="C682" s="1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  <c r="CG682" s="2"/>
      <c r="CH682" s="2"/>
      <c r="CI682" s="2"/>
      <c r="CJ682" s="2"/>
      <c r="CK682" s="2"/>
      <c r="CL682" s="2"/>
      <c r="CM682" s="2"/>
      <c r="CN682" s="2"/>
    </row>
    <row r="683" spans="1:92" ht="15.75" customHeight="1" x14ac:dyDescent="0.35">
      <c r="A683" s="1"/>
      <c r="B683" s="2"/>
      <c r="C683" s="1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  <c r="CG683" s="2"/>
      <c r="CH683" s="2"/>
      <c r="CI683" s="2"/>
      <c r="CJ683" s="2"/>
      <c r="CK683" s="2"/>
      <c r="CL683" s="2"/>
      <c r="CM683" s="2"/>
      <c r="CN683" s="2"/>
    </row>
    <row r="684" spans="1:92" ht="15.75" customHeight="1" x14ac:dyDescent="0.35">
      <c r="A684" s="1"/>
      <c r="B684" s="2"/>
      <c r="C684" s="1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  <c r="CG684" s="2"/>
      <c r="CH684" s="2"/>
      <c r="CI684" s="2"/>
      <c r="CJ684" s="2"/>
      <c r="CK684" s="2"/>
      <c r="CL684" s="2"/>
      <c r="CM684" s="2"/>
      <c r="CN684" s="2"/>
    </row>
    <row r="685" spans="1:92" ht="15.75" customHeight="1" x14ac:dyDescent="0.35">
      <c r="A685" s="1"/>
      <c r="B685" s="2"/>
      <c r="C685" s="1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  <c r="CG685" s="2"/>
      <c r="CH685" s="2"/>
      <c r="CI685" s="2"/>
      <c r="CJ685" s="2"/>
      <c r="CK685" s="2"/>
      <c r="CL685" s="2"/>
      <c r="CM685" s="2"/>
      <c r="CN685" s="2"/>
    </row>
    <row r="686" spans="1:92" ht="15.75" customHeight="1" x14ac:dyDescent="0.35">
      <c r="A686" s="1"/>
      <c r="B686" s="2"/>
      <c r="C686" s="1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  <c r="CG686" s="2"/>
      <c r="CH686" s="2"/>
      <c r="CI686" s="2"/>
      <c r="CJ686" s="2"/>
      <c r="CK686" s="2"/>
      <c r="CL686" s="2"/>
      <c r="CM686" s="2"/>
      <c r="CN686" s="2"/>
    </row>
    <row r="687" spans="1:92" ht="15.75" customHeight="1" x14ac:dyDescent="0.35">
      <c r="A687" s="1"/>
      <c r="B687" s="2"/>
      <c r="C687" s="1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  <c r="CG687" s="2"/>
      <c r="CH687" s="2"/>
      <c r="CI687" s="2"/>
      <c r="CJ687" s="2"/>
      <c r="CK687" s="2"/>
      <c r="CL687" s="2"/>
      <c r="CM687" s="2"/>
      <c r="CN687" s="2"/>
    </row>
    <row r="688" spans="1:92" ht="15.75" customHeight="1" x14ac:dyDescent="0.35">
      <c r="A688" s="1"/>
      <c r="B688" s="2"/>
      <c r="C688" s="1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  <c r="CG688" s="2"/>
      <c r="CH688" s="2"/>
      <c r="CI688" s="2"/>
      <c r="CJ688" s="2"/>
      <c r="CK688" s="2"/>
      <c r="CL688" s="2"/>
      <c r="CM688" s="2"/>
      <c r="CN688" s="2"/>
    </row>
    <row r="689" spans="1:92" ht="15.75" customHeight="1" x14ac:dyDescent="0.35">
      <c r="A689" s="1"/>
      <c r="B689" s="2"/>
      <c r="C689" s="1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  <c r="CG689" s="2"/>
      <c r="CH689" s="2"/>
      <c r="CI689" s="2"/>
      <c r="CJ689" s="2"/>
      <c r="CK689" s="2"/>
      <c r="CL689" s="2"/>
      <c r="CM689" s="2"/>
      <c r="CN689" s="2"/>
    </row>
    <row r="690" spans="1:92" ht="15.75" customHeight="1" x14ac:dyDescent="0.35">
      <c r="A690" s="1"/>
      <c r="B690" s="2"/>
      <c r="C690" s="1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  <c r="CG690" s="2"/>
      <c r="CH690" s="2"/>
      <c r="CI690" s="2"/>
      <c r="CJ690" s="2"/>
      <c r="CK690" s="2"/>
      <c r="CL690" s="2"/>
      <c r="CM690" s="2"/>
      <c r="CN690" s="2"/>
    </row>
    <row r="691" spans="1:92" ht="15.75" customHeight="1" x14ac:dyDescent="0.35">
      <c r="A691" s="1"/>
      <c r="B691" s="2"/>
      <c r="C691" s="1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  <c r="CG691" s="2"/>
      <c r="CH691" s="2"/>
      <c r="CI691" s="2"/>
      <c r="CJ691" s="2"/>
      <c r="CK691" s="2"/>
      <c r="CL691" s="2"/>
      <c r="CM691" s="2"/>
      <c r="CN691" s="2"/>
    </row>
    <row r="692" spans="1:92" ht="15.75" customHeight="1" x14ac:dyDescent="0.35">
      <c r="A692" s="1"/>
      <c r="B692" s="2"/>
      <c r="C692" s="1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  <c r="CG692" s="2"/>
      <c r="CH692" s="2"/>
      <c r="CI692" s="2"/>
      <c r="CJ692" s="2"/>
      <c r="CK692" s="2"/>
      <c r="CL692" s="2"/>
      <c r="CM692" s="2"/>
      <c r="CN692" s="2"/>
    </row>
    <row r="693" spans="1:92" ht="15.75" customHeight="1" x14ac:dyDescent="0.35">
      <c r="A693" s="1"/>
      <c r="B693" s="2"/>
      <c r="C693" s="1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  <c r="CG693" s="2"/>
      <c r="CH693" s="2"/>
      <c r="CI693" s="2"/>
      <c r="CJ693" s="2"/>
      <c r="CK693" s="2"/>
      <c r="CL693" s="2"/>
      <c r="CM693" s="2"/>
      <c r="CN693" s="2"/>
    </row>
    <row r="694" spans="1:92" ht="15.75" customHeight="1" x14ac:dyDescent="0.35">
      <c r="A694" s="1"/>
      <c r="B694" s="2"/>
      <c r="C694" s="1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  <c r="CG694" s="2"/>
      <c r="CH694" s="2"/>
      <c r="CI694" s="2"/>
      <c r="CJ694" s="2"/>
      <c r="CK694" s="2"/>
      <c r="CL694" s="2"/>
      <c r="CM694" s="2"/>
      <c r="CN694" s="2"/>
    </row>
    <row r="695" spans="1:92" ht="15.75" customHeight="1" x14ac:dyDescent="0.35">
      <c r="A695" s="1"/>
      <c r="B695" s="2"/>
      <c r="C695" s="1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  <c r="CG695" s="2"/>
      <c r="CH695" s="2"/>
      <c r="CI695" s="2"/>
      <c r="CJ695" s="2"/>
      <c r="CK695" s="2"/>
      <c r="CL695" s="2"/>
      <c r="CM695" s="2"/>
      <c r="CN695" s="2"/>
    </row>
    <row r="696" spans="1:92" ht="15.75" customHeight="1" x14ac:dyDescent="0.35">
      <c r="A696" s="1"/>
      <c r="B696" s="2"/>
      <c r="C696" s="1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  <c r="CG696" s="2"/>
      <c r="CH696" s="2"/>
      <c r="CI696" s="2"/>
      <c r="CJ696" s="2"/>
      <c r="CK696" s="2"/>
      <c r="CL696" s="2"/>
      <c r="CM696" s="2"/>
      <c r="CN696" s="2"/>
    </row>
    <row r="697" spans="1:92" ht="15.75" customHeight="1" x14ac:dyDescent="0.35">
      <c r="A697" s="1"/>
      <c r="B697" s="2"/>
      <c r="C697" s="1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  <c r="CG697" s="2"/>
      <c r="CH697" s="2"/>
      <c r="CI697" s="2"/>
      <c r="CJ697" s="2"/>
      <c r="CK697" s="2"/>
      <c r="CL697" s="2"/>
      <c r="CM697" s="2"/>
      <c r="CN697" s="2"/>
    </row>
    <row r="698" spans="1:92" ht="15.75" customHeight="1" x14ac:dyDescent="0.35">
      <c r="A698" s="1"/>
      <c r="B698" s="2"/>
      <c r="C698" s="1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  <c r="CG698" s="2"/>
      <c r="CH698" s="2"/>
      <c r="CI698" s="2"/>
      <c r="CJ698" s="2"/>
      <c r="CK698" s="2"/>
      <c r="CL698" s="2"/>
      <c r="CM698" s="2"/>
      <c r="CN698" s="2"/>
    </row>
    <row r="699" spans="1:92" ht="15.75" customHeight="1" x14ac:dyDescent="0.35">
      <c r="A699" s="1"/>
      <c r="B699" s="2"/>
      <c r="C699" s="1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  <c r="CG699" s="2"/>
      <c r="CH699" s="2"/>
      <c r="CI699" s="2"/>
      <c r="CJ699" s="2"/>
      <c r="CK699" s="2"/>
      <c r="CL699" s="2"/>
      <c r="CM699" s="2"/>
      <c r="CN699" s="2"/>
    </row>
    <row r="700" spans="1:92" ht="15.75" customHeight="1" x14ac:dyDescent="0.35">
      <c r="A700" s="1"/>
      <c r="B700" s="2"/>
      <c r="C700" s="1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  <c r="CG700" s="2"/>
      <c r="CH700" s="2"/>
      <c r="CI700" s="2"/>
      <c r="CJ700" s="2"/>
      <c r="CK700" s="2"/>
      <c r="CL700" s="2"/>
      <c r="CM700" s="2"/>
      <c r="CN700" s="2"/>
    </row>
    <row r="701" spans="1:92" ht="15.75" customHeight="1" x14ac:dyDescent="0.35">
      <c r="A701" s="1"/>
      <c r="B701" s="2"/>
      <c r="C701" s="1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  <c r="CG701" s="2"/>
      <c r="CH701" s="2"/>
      <c r="CI701" s="2"/>
      <c r="CJ701" s="2"/>
      <c r="CK701" s="2"/>
      <c r="CL701" s="2"/>
      <c r="CM701" s="2"/>
      <c r="CN701" s="2"/>
    </row>
    <row r="702" spans="1:92" ht="15.75" customHeight="1" x14ac:dyDescent="0.35">
      <c r="A702" s="1"/>
      <c r="B702" s="2"/>
      <c r="C702" s="1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  <c r="CG702" s="2"/>
      <c r="CH702" s="2"/>
      <c r="CI702" s="2"/>
      <c r="CJ702" s="2"/>
      <c r="CK702" s="2"/>
      <c r="CL702" s="2"/>
      <c r="CM702" s="2"/>
      <c r="CN702" s="2"/>
    </row>
    <row r="703" spans="1:92" ht="15.75" customHeight="1" x14ac:dyDescent="0.35">
      <c r="A703" s="1"/>
      <c r="B703" s="2"/>
      <c r="C703" s="1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  <c r="CG703" s="2"/>
      <c r="CH703" s="2"/>
      <c r="CI703" s="2"/>
      <c r="CJ703" s="2"/>
      <c r="CK703" s="2"/>
      <c r="CL703" s="2"/>
      <c r="CM703" s="2"/>
      <c r="CN703" s="2"/>
    </row>
    <row r="704" spans="1:92" ht="15.75" customHeight="1" x14ac:dyDescent="0.35">
      <c r="A704" s="1"/>
      <c r="B704" s="2"/>
      <c r="C704" s="1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  <c r="CG704" s="2"/>
      <c r="CH704" s="2"/>
      <c r="CI704" s="2"/>
      <c r="CJ704" s="2"/>
      <c r="CK704" s="2"/>
      <c r="CL704" s="2"/>
      <c r="CM704" s="2"/>
      <c r="CN704" s="2"/>
    </row>
    <row r="705" spans="1:92" ht="15.75" customHeight="1" x14ac:dyDescent="0.35">
      <c r="A705" s="1"/>
      <c r="B705" s="2"/>
      <c r="C705" s="1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  <c r="CG705" s="2"/>
      <c r="CH705" s="2"/>
      <c r="CI705" s="2"/>
      <c r="CJ705" s="2"/>
      <c r="CK705" s="2"/>
      <c r="CL705" s="2"/>
      <c r="CM705" s="2"/>
      <c r="CN705" s="2"/>
    </row>
    <row r="706" spans="1:92" ht="15.75" customHeight="1" x14ac:dyDescent="0.35">
      <c r="A706" s="1"/>
      <c r="B706" s="2"/>
      <c r="C706" s="1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  <c r="CG706" s="2"/>
      <c r="CH706" s="2"/>
      <c r="CI706" s="2"/>
      <c r="CJ706" s="2"/>
      <c r="CK706" s="2"/>
      <c r="CL706" s="2"/>
      <c r="CM706" s="2"/>
      <c r="CN706" s="2"/>
    </row>
    <row r="707" spans="1:92" ht="15.75" customHeight="1" x14ac:dyDescent="0.35">
      <c r="A707" s="1"/>
      <c r="B707" s="2"/>
      <c r="C707" s="1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  <c r="CG707" s="2"/>
      <c r="CH707" s="2"/>
      <c r="CI707" s="2"/>
      <c r="CJ707" s="2"/>
      <c r="CK707" s="2"/>
      <c r="CL707" s="2"/>
      <c r="CM707" s="2"/>
      <c r="CN707" s="2"/>
    </row>
    <row r="708" spans="1:92" ht="15.75" customHeight="1" x14ac:dyDescent="0.35">
      <c r="A708" s="1"/>
      <c r="B708" s="2"/>
      <c r="C708" s="1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  <c r="CG708" s="2"/>
      <c r="CH708" s="2"/>
      <c r="CI708" s="2"/>
      <c r="CJ708" s="2"/>
      <c r="CK708" s="2"/>
      <c r="CL708" s="2"/>
      <c r="CM708" s="2"/>
      <c r="CN708" s="2"/>
    </row>
    <row r="709" spans="1:92" ht="15.75" customHeight="1" x14ac:dyDescent="0.35">
      <c r="A709" s="1"/>
      <c r="B709" s="2"/>
      <c r="C709" s="1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  <c r="CG709" s="2"/>
      <c r="CH709" s="2"/>
      <c r="CI709" s="2"/>
      <c r="CJ709" s="2"/>
      <c r="CK709" s="2"/>
      <c r="CL709" s="2"/>
      <c r="CM709" s="2"/>
      <c r="CN709" s="2"/>
    </row>
    <row r="710" spans="1:92" ht="15.75" customHeight="1" x14ac:dyDescent="0.35">
      <c r="A710" s="1"/>
      <c r="B710" s="2"/>
      <c r="C710" s="1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  <c r="CG710" s="2"/>
      <c r="CH710" s="2"/>
      <c r="CI710" s="2"/>
      <c r="CJ710" s="2"/>
      <c r="CK710" s="2"/>
      <c r="CL710" s="2"/>
      <c r="CM710" s="2"/>
      <c r="CN710" s="2"/>
    </row>
    <row r="711" spans="1:92" ht="15.75" customHeight="1" x14ac:dyDescent="0.35">
      <c r="A711" s="1"/>
      <c r="B711" s="2"/>
      <c r="C711" s="1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  <c r="CG711" s="2"/>
      <c r="CH711" s="2"/>
      <c r="CI711" s="2"/>
      <c r="CJ711" s="2"/>
      <c r="CK711" s="2"/>
      <c r="CL711" s="2"/>
      <c r="CM711" s="2"/>
      <c r="CN711" s="2"/>
    </row>
    <row r="712" spans="1:92" ht="15.75" customHeight="1" x14ac:dyDescent="0.35">
      <c r="A712" s="1"/>
      <c r="B712" s="2"/>
      <c r="C712" s="1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  <c r="CG712" s="2"/>
      <c r="CH712" s="2"/>
      <c r="CI712" s="2"/>
      <c r="CJ712" s="2"/>
      <c r="CK712" s="2"/>
      <c r="CL712" s="2"/>
      <c r="CM712" s="2"/>
      <c r="CN712" s="2"/>
    </row>
    <row r="713" spans="1:92" ht="15.75" customHeight="1" x14ac:dyDescent="0.35">
      <c r="A713" s="1"/>
      <c r="B713" s="2"/>
      <c r="C713" s="1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  <c r="CG713" s="2"/>
      <c r="CH713" s="2"/>
      <c r="CI713" s="2"/>
      <c r="CJ713" s="2"/>
      <c r="CK713" s="2"/>
      <c r="CL713" s="2"/>
      <c r="CM713" s="2"/>
      <c r="CN713" s="2"/>
    </row>
    <row r="714" spans="1:92" ht="15.75" customHeight="1" x14ac:dyDescent="0.35">
      <c r="A714" s="1"/>
      <c r="B714" s="2"/>
      <c r="C714" s="1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  <c r="CG714" s="2"/>
      <c r="CH714" s="2"/>
      <c r="CI714" s="2"/>
      <c r="CJ714" s="2"/>
      <c r="CK714" s="2"/>
      <c r="CL714" s="2"/>
      <c r="CM714" s="2"/>
      <c r="CN714" s="2"/>
    </row>
    <row r="715" spans="1:92" ht="15.75" customHeight="1" x14ac:dyDescent="0.35">
      <c r="A715" s="1"/>
      <c r="B715" s="2"/>
      <c r="C715" s="1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  <c r="CG715" s="2"/>
      <c r="CH715" s="2"/>
      <c r="CI715" s="2"/>
      <c r="CJ715" s="2"/>
      <c r="CK715" s="2"/>
      <c r="CL715" s="2"/>
      <c r="CM715" s="2"/>
      <c r="CN715" s="2"/>
    </row>
    <row r="716" spans="1:92" ht="15.75" customHeight="1" x14ac:dyDescent="0.35">
      <c r="A716" s="1"/>
      <c r="B716" s="2"/>
      <c r="C716" s="1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  <c r="CG716" s="2"/>
      <c r="CH716" s="2"/>
      <c r="CI716" s="2"/>
      <c r="CJ716" s="2"/>
      <c r="CK716" s="2"/>
      <c r="CL716" s="2"/>
      <c r="CM716" s="2"/>
      <c r="CN716" s="2"/>
    </row>
    <row r="717" spans="1:92" ht="15.75" customHeight="1" x14ac:dyDescent="0.35">
      <c r="A717" s="1"/>
      <c r="B717" s="2"/>
      <c r="C717" s="1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  <c r="BN717" s="2"/>
      <c r="BO717" s="2"/>
      <c r="BP717" s="2"/>
      <c r="BQ717" s="2"/>
      <c r="BR717" s="2"/>
      <c r="BS717" s="2"/>
      <c r="BT717" s="2"/>
      <c r="BU717" s="2"/>
      <c r="BV717" s="2"/>
      <c r="BW717" s="2"/>
      <c r="BX717" s="2"/>
      <c r="BY717" s="2"/>
      <c r="BZ717" s="2"/>
      <c r="CA717" s="2"/>
      <c r="CB717" s="2"/>
      <c r="CC717" s="2"/>
      <c r="CD717" s="2"/>
      <c r="CE717" s="2"/>
      <c r="CF717" s="2"/>
      <c r="CG717" s="2"/>
      <c r="CH717" s="2"/>
      <c r="CI717" s="2"/>
      <c r="CJ717" s="2"/>
      <c r="CK717" s="2"/>
      <c r="CL717" s="2"/>
      <c r="CM717" s="2"/>
      <c r="CN717" s="2"/>
    </row>
    <row r="718" spans="1:92" ht="15.75" customHeight="1" x14ac:dyDescent="0.35">
      <c r="A718" s="1"/>
      <c r="B718" s="2"/>
      <c r="C718" s="1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  <c r="BN718" s="2"/>
      <c r="BO718" s="2"/>
      <c r="BP718" s="2"/>
      <c r="BQ718" s="2"/>
      <c r="BR718" s="2"/>
      <c r="BS718" s="2"/>
      <c r="BT718" s="2"/>
      <c r="BU718" s="2"/>
      <c r="BV718" s="2"/>
      <c r="BW718" s="2"/>
      <c r="BX718" s="2"/>
      <c r="BY718" s="2"/>
      <c r="BZ718" s="2"/>
      <c r="CA718" s="2"/>
      <c r="CB718" s="2"/>
      <c r="CC718" s="2"/>
      <c r="CD718" s="2"/>
      <c r="CE718" s="2"/>
      <c r="CF718" s="2"/>
      <c r="CG718" s="2"/>
      <c r="CH718" s="2"/>
      <c r="CI718" s="2"/>
      <c r="CJ718" s="2"/>
      <c r="CK718" s="2"/>
      <c r="CL718" s="2"/>
      <c r="CM718" s="2"/>
      <c r="CN718" s="2"/>
    </row>
    <row r="719" spans="1:92" ht="15.75" customHeight="1" x14ac:dyDescent="0.35">
      <c r="A719" s="1"/>
      <c r="B719" s="2"/>
      <c r="C719" s="1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  <c r="BN719" s="2"/>
      <c r="BO719" s="2"/>
      <c r="BP719" s="2"/>
      <c r="BQ719" s="2"/>
      <c r="BR719" s="2"/>
      <c r="BS719" s="2"/>
      <c r="BT719" s="2"/>
      <c r="BU719" s="2"/>
      <c r="BV719" s="2"/>
      <c r="BW719" s="2"/>
      <c r="BX719" s="2"/>
      <c r="BY719" s="2"/>
      <c r="BZ719" s="2"/>
      <c r="CA719" s="2"/>
      <c r="CB719" s="2"/>
      <c r="CC719" s="2"/>
      <c r="CD719" s="2"/>
      <c r="CE719" s="2"/>
      <c r="CF719" s="2"/>
      <c r="CG719" s="2"/>
      <c r="CH719" s="2"/>
      <c r="CI719" s="2"/>
      <c r="CJ719" s="2"/>
      <c r="CK719" s="2"/>
      <c r="CL719" s="2"/>
      <c r="CM719" s="2"/>
      <c r="CN719" s="2"/>
    </row>
    <row r="720" spans="1:92" ht="15.75" customHeight="1" x14ac:dyDescent="0.35">
      <c r="A720" s="1"/>
      <c r="B720" s="2"/>
      <c r="C720" s="1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  <c r="BN720" s="2"/>
      <c r="BO720" s="2"/>
      <c r="BP720" s="2"/>
      <c r="BQ720" s="2"/>
      <c r="BR720" s="2"/>
      <c r="BS720" s="2"/>
      <c r="BT720" s="2"/>
      <c r="BU720" s="2"/>
      <c r="BV720" s="2"/>
      <c r="BW720" s="2"/>
      <c r="BX720" s="2"/>
      <c r="BY720" s="2"/>
      <c r="BZ720" s="2"/>
      <c r="CA720" s="2"/>
      <c r="CB720" s="2"/>
      <c r="CC720" s="2"/>
      <c r="CD720" s="2"/>
      <c r="CE720" s="2"/>
      <c r="CF720" s="2"/>
      <c r="CG720" s="2"/>
      <c r="CH720" s="2"/>
      <c r="CI720" s="2"/>
      <c r="CJ720" s="2"/>
      <c r="CK720" s="2"/>
      <c r="CL720" s="2"/>
      <c r="CM720" s="2"/>
      <c r="CN720" s="2"/>
    </row>
    <row r="721" spans="1:92" ht="15.75" customHeight="1" x14ac:dyDescent="0.35">
      <c r="A721" s="1"/>
      <c r="B721" s="2"/>
      <c r="C721" s="1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  <c r="BN721" s="2"/>
      <c r="BO721" s="2"/>
      <c r="BP721" s="2"/>
      <c r="BQ721" s="2"/>
      <c r="BR721" s="2"/>
      <c r="BS721" s="2"/>
      <c r="BT721" s="2"/>
      <c r="BU721" s="2"/>
      <c r="BV721" s="2"/>
      <c r="BW721" s="2"/>
      <c r="BX721" s="2"/>
      <c r="BY721" s="2"/>
      <c r="BZ721" s="2"/>
      <c r="CA721" s="2"/>
      <c r="CB721" s="2"/>
      <c r="CC721" s="2"/>
      <c r="CD721" s="2"/>
      <c r="CE721" s="2"/>
      <c r="CF721" s="2"/>
      <c r="CG721" s="2"/>
      <c r="CH721" s="2"/>
      <c r="CI721" s="2"/>
      <c r="CJ721" s="2"/>
      <c r="CK721" s="2"/>
      <c r="CL721" s="2"/>
      <c r="CM721" s="2"/>
      <c r="CN721" s="2"/>
    </row>
    <row r="722" spans="1:92" ht="15.75" customHeight="1" x14ac:dyDescent="0.35">
      <c r="A722" s="1"/>
      <c r="B722" s="2"/>
      <c r="C722" s="1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  <c r="BN722" s="2"/>
      <c r="BO722" s="2"/>
      <c r="BP722" s="2"/>
      <c r="BQ722" s="2"/>
      <c r="BR722" s="2"/>
      <c r="BS722" s="2"/>
      <c r="BT722" s="2"/>
      <c r="BU722" s="2"/>
      <c r="BV722" s="2"/>
      <c r="BW722" s="2"/>
      <c r="BX722" s="2"/>
      <c r="BY722" s="2"/>
      <c r="BZ722" s="2"/>
      <c r="CA722" s="2"/>
      <c r="CB722" s="2"/>
      <c r="CC722" s="2"/>
      <c r="CD722" s="2"/>
      <c r="CE722" s="2"/>
      <c r="CF722" s="2"/>
      <c r="CG722" s="2"/>
      <c r="CH722" s="2"/>
      <c r="CI722" s="2"/>
      <c r="CJ722" s="2"/>
      <c r="CK722" s="2"/>
      <c r="CL722" s="2"/>
      <c r="CM722" s="2"/>
      <c r="CN722" s="2"/>
    </row>
    <row r="723" spans="1:92" ht="15.75" customHeight="1" x14ac:dyDescent="0.35">
      <c r="A723" s="1"/>
      <c r="B723" s="2"/>
      <c r="C723" s="1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  <c r="BN723" s="2"/>
      <c r="BO723" s="2"/>
      <c r="BP723" s="2"/>
      <c r="BQ723" s="2"/>
      <c r="BR723" s="2"/>
      <c r="BS723" s="2"/>
      <c r="BT723" s="2"/>
      <c r="BU723" s="2"/>
      <c r="BV723" s="2"/>
      <c r="BW723" s="2"/>
      <c r="BX723" s="2"/>
      <c r="BY723" s="2"/>
      <c r="BZ723" s="2"/>
      <c r="CA723" s="2"/>
      <c r="CB723" s="2"/>
      <c r="CC723" s="2"/>
      <c r="CD723" s="2"/>
      <c r="CE723" s="2"/>
      <c r="CF723" s="2"/>
      <c r="CG723" s="2"/>
      <c r="CH723" s="2"/>
      <c r="CI723" s="2"/>
      <c r="CJ723" s="2"/>
      <c r="CK723" s="2"/>
      <c r="CL723" s="2"/>
      <c r="CM723" s="2"/>
      <c r="CN723" s="2"/>
    </row>
    <row r="724" spans="1:92" ht="15.75" customHeight="1" x14ac:dyDescent="0.35">
      <c r="A724" s="1"/>
      <c r="B724" s="2"/>
      <c r="C724" s="1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  <c r="BN724" s="2"/>
      <c r="BO724" s="2"/>
      <c r="BP724" s="2"/>
      <c r="BQ724" s="2"/>
      <c r="BR724" s="2"/>
      <c r="BS724" s="2"/>
      <c r="BT724" s="2"/>
      <c r="BU724" s="2"/>
      <c r="BV724" s="2"/>
      <c r="BW724" s="2"/>
      <c r="BX724" s="2"/>
      <c r="BY724" s="2"/>
      <c r="BZ724" s="2"/>
      <c r="CA724" s="2"/>
      <c r="CB724" s="2"/>
      <c r="CC724" s="2"/>
      <c r="CD724" s="2"/>
      <c r="CE724" s="2"/>
      <c r="CF724" s="2"/>
      <c r="CG724" s="2"/>
      <c r="CH724" s="2"/>
      <c r="CI724" s="2"/>
      <c r="CJ724" s="2"/>
      <c r="CK724" s="2"/>
      <c r="CL724" s="2"/>
      <c r="CM724" s="2"/>
      <c r="CN724" s="2"/>
    </row>
    <row r="725" spans="1:92" ht="15.75" customHeight="1" x14ac:dyDescent="0.35">
      <c r="A725" s="1"/>
      <c r="B725" s="2"/>
      <c r="C725" s="1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  <c r="BN725" s="2"/>
      <c r="BO725" s="2"/>
      <c r="BP725" s="2"/>
      <c r="BQ725" s="2"/>
      <c r="BR725" s="2"/>
      <c r="BS725" s="2"/>
      <c r="BT725" s="2"/>
      <c r="BU725" s="2"/>
      <c r="BV725" s="2"/>
      <c r="BW725" s="2"/>
      <c r="BX725" s="2"/>
      <c r="BY725" s="2"/>
      <c r="BZ725" s="2"/>
      <c r="CA725" s="2"/>
      <c r="CB725" s="2"/>
      <c r="CC725" s="2"/>
      <c r="CD725" s="2"/>
      <c r="CE725" s="2"/>
      <c r="CF725" s="2"/>
      <c r="CG725" s="2"/>
      <c r="CH725" s="2"/>
      <c r="CI725" s="2"/>
      <c r="CJ725" s="2"/>
      <c r="CK725" s="2"/>
      <c r="CL725" s="2"/>
      <c r="CM725" s="2"/>
      <c r="CN725" s="2"/>
    </row>
    <row r="726" spans="1:92" ht="15.75" customHeight="1" x14ac:dyDescent="0.35">
      <c r="A726" s="1"/>
      <c r="B726" s="2"/>
      <c r="C726" s="1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  <c r="BN726" s="2"/>
      <c r="BO726" s="2"/>
      <c r="BP726" s="2"/>
      <c r="BQ726" s="2"/>
      <c r="BR726" s="2"/>
      <c r="BS726" s="2"/>
      <c r="BT726" s="2"/>
      <c r="BU726" s="2"/>
      <c r="BV726" s="2"/>
      <c r="BW726" s="2"/>
      <c r="BX726" s="2"/>
      <c r="BY726" s="2"/>
      <c r="BZ726" s="2"/>
      <c r="CA726" s="2"/>
      <c r="CB726" s="2"/>
      <c r="CC726" s="2"/>
      <c r="CD726" s="2"/>
      <c r="CE726" s="2"/>
      <c r="CF726" s="2"/>
      <c r="CG726" s="2"/>
      <c r="CH726" s="2"/>
      <c r="CI726" s="2"/>
      <c r="CJ726" s="2"/>
      <c r="CK726" s="2"/>
      <c r="CL726" s="2"/>
      <c r="CM726" s="2"/>
      <c r="CN726" s="2"/>
    </row>
    <row r="727" spans="1:92" ht="15.75" customHeight="1" x14ac:dyDescent="0.35">
      <c r="A727" s="1"/>
      <c r="B727" s="2"/>
      <c r="C727" s="1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  <c r="BN727" s="2"/>
      <c r="BO727" s="2"/>
      <c r="BP727" s="2"/>
      <c r="BQ727" s="2"/>
      <c r="BR727" s="2"/>
      <c r="BS727" s="2"/>
      <c r="BT727" s="2"/>
      <c r="BU727" s="2"/>
      <c r="BV727" s="2"/>
      <c r="BW727" s="2"/>
      <c r="BX727" s="2"/>
      <c r="BY727" s="2"/>
      <c r="BZ727" s="2"/>
      <c r="CA727" s="2"/>
      <c r="CB727" s="2"/>
      <c r="CC727" s="2"/>
      <c r="CD727" s="2"/>
      <c r="CE727" s="2"/>
      <c r="CF727" s="2"/>
      <c r="CG727" s="2"/>
      <c r="CH727" s="2"/>
      <c r="CI727" s="2"/>
      <c r="CJ727" s="2"/>
      <c r="CK727" s="2"/>
      <c r="CL727" s="2"/>
      <c r="CM727" s="2"/>
      <c r="CN727" s="2"/>
    </row>
    <row r="728" spans="1:92" ht="15.75" customHeight="1" x14ac:dyDescent="0.35">
      <c r="A728" s="1"/>
      <c r="B728" s="2"/>
      <c r="C728" s="1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  <c r="BN728" s="2"/>
      <c r="BO728" s="2"/>
      <c r="BP728" s="2"/>
      <c r="BQ728" s="2"/>
      <c r="BR728" s="2"/>
      <c r="BS728" s="2"/>
      <c r="BT728" s="2"/>
      <c r="BU728" s="2"/>
      <c r="BV728" s="2"/>
      <c r="BW728" s="2"/>
      <c r="BX728" s="2"/>
      <c r="BY728" s="2"/>
      <c r="BZ728" s="2"/>
      <c r="CA728" s="2"/>
      <c r="CB728" s="2"/>
      <c r="CC728" s="2"/>
      <c r="CD728" s="2"/>
      <c r="CE728" s="2"/>
      <c r="CF728" s="2"/>
      <c r="CG728" s="2"/>
      <c r="CH728" s="2"/>
      <c r="CI728" s="2"/>
      <c r="CJ728" s="2"/>
      <c r="CK728" s="2"/>
      <c r="CL728" s="2"/>
      <c r="CM728" s="2"/>
      <c r="CN728" s="2"/>
    </row>
    <row r="729" spans="1:92" ht="15.75" customHeight="1" x14ac:dyDescent="0.35">
      <c r="A729" s="1"/>
      <c r="B729" s="2"/>
      <c r="C729" s="1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  <c r="BN729" s="2"/>
      <c r="BO729" s="2"/>
      <c r="BP729" s="2"/>
      <c r="BQ729" s="2"/>
      <c r="BR729" s="2"/>
      <c r="BS729" s="2"/>
      <c r="BT729" s="2"/>
      <c r="BU729" s="2"/>
      <c r="BV729" s="2"/>
      <c r="BW729" s="2"/>
      <c r="BX729" s="2"/>
      <c r="BY729" s="2"/>
      <c r="BZ729" s="2"/>
      <c r="CA729" s="2"/>
      <c r="CB729" s="2"/>
      <c r="CC729" s="2"/>
      <c r="CD729" s="2"/>
      <c r="CE729" s="2"/>
      <c r="CF729" s="2"/>
      <c r="CG729" s="2"/>
      <c r="CH729" s="2"/>
      <c r="CI729" s="2"/>
      <c r="CJ729" s="2"/>
      <c r="CK729" s="2"/>
      <c r="CL729" s="2"/>
      <c r="CM729" s="2"/>
      <c r="CN729" s="2"/>
    </row>
    <row r="730" spans="1:92" ht="15.75" customHeight="1" x14ac:dyDescent="0.35">
      <c r="A730" s="1"/>
      <c r="B730" s="2"/>
      <c r="C730" s="1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  <c r="BN730" s="2"/>
      <c r="BO730" s="2"/>
      <c r="BP730" s="2"/>
      <c r="BQ730" s="2"/>
      <c r="BR730" s="2"/>
      <c r="BS730" s="2"/>
      <c r="BT730" s="2"/>
      <c r="BU730" s="2"/>
      <c r="BV730" s="2"/>
      <c r="BW730" s="2"/>
      <c r="BX730" s="2"/>
      <c r="BY730" s="2"/>
      <c r="BZ730" s="2"/>
      <c r="CA730" s="2"/>
      <c r="CB730" s="2"/>
      <c r="CC730" s="2"/>
      <c r="CD730" s="2"/>
      <c r="CE730" s="2"/>
      <c r="CF730" s="2"/>
      <c r="CG730" s="2"/>
      <c r="CH730" s="2"/>
      <c r="CI730" s="2"/>
      <c r="CJ730" s="2"/>
      <c r="CK730" s="2"/>
      <c r="CL730" s="2"/>
      <c r="CM730" s="2"/>
      <c r="CN730" s="2"/>
    </row>
    <row r="731" spans="1:92" ht="15.75" customHeight="1" x14ac:dyDescent="0.35">
      <c r="A731" s="1"/>
      <c r="B731" s="2"/>
      <c r="C731" s="1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  <c r="BN731" s="2"/>
      <c r="BO731" s="2"/>
      <c r="BP731" s="2"/>
      <c r="BQ731" s="2"/>
      <c r="BR731" s="2"/>
      <c r="BS731" s="2"/>
      <c r="BT731" s="2"/>
      <c r="BU731" s="2"/>
      <c r="BV731" s="2"/>
      <c r="BW731" s="2"/>
      <c r="BX731" s="2"/>
      <c r="BY731" s="2"/>
      <c r="BZ731" s="2"/>
      <c r="CA731" s="2"/>
      <c r="CB731" s="2"/>
      <c r="CC731" s="2"/>
      <c r="CD731" s="2"/>
      <c r="CE731" s="2"/>
      <c r="CF731" s="2"/>
      <c r="CG731" s="2"/>
      <c r="CH731" s="2"/>
      <c r="CI731" s="2"/>
      <c r="CJ731" s="2"/>
      <c r="CK731" s="2"/>
      <c r="CL731" s="2"/>
      <c r="CM731" s="2"/>
      <c r="CN731" s="2"/>
    </row>
    <row r="732" spans="1:92" ht="15.75" customHeight="1" x14ac:dyDescent="0.35">
      <c r="A732" s="1"/>
      <c r="B732" s="2"/>
      <c r="C732" s="1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  <c r="BN732" s="2"/>
      <c r="BO732" s="2"/>
      <c r="BP732" s="2"/>
      <c r="BQ732" s="2"/>
      <c r="BR732" s="2"/>
      <c r="BS732" s="2"/>
      <c r="BT732" s="2"/>
      <c r="BU732" s="2"/>
      <c r="BV732" s="2"/>
      <c r="BW732" s="2"/>
      <c r="BX732" s="2"/>
      <c r="BY732" s="2"/>
      <c r="BZ732" s="2"/>
      <c r="CA732" s="2"/>
      <c r="CB732" s="2"/>
      <c r="CC732" s="2"/>
      <c r="CD732" s="2"/>
      <c r="CE732" s="2"/>
      <c r="CF732" s="2"/>
      <c r="CG732" s="2"/>
      <c r="CH732" s="2"/>
      <c r="CI732" s="2"/>
      <c r="CJ732" s="2"/>
      <c r="CK732" s="2"/>
      <c r="CL732" s="2"/>
      <c r="CM732" s="2"/>
      <c r="CN732" s="2"/>
    </row>
    <row r="733" spans="1:92" ht="15.75" customHeight="1" x14ac:dyDescent="0.35">
      <c r="A733" s="1"/>
      <c r="B733" s="2"/>
      <c r="C733" s="1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  <c r="BN733" s="2"/>
      <c r="BO733" s="2"/>
      <c r="BP733" s="2"/>
      <c r="BQ733" s="2"/>
      <c r="BR733" s="2"/>
      <c r="BS733" s="2"/>
      <c r="BT733" s="2"/>
      <c r="BU733" s="2"/>
      <c r="BV733" s="2"/>
      <c r="BW733" s="2"/>
      <c r="BX733" s="2"/>
      <c r="BY733" s="2"/>
      <c r="BZ733" s="2"/>
      <c r="CA733" s="2"/>
      <c r="CB733" s="2"/>
      <c r="CC733" s="2"/>
      <c r="CD733" s="2"/>
      <c r="CE733" s="2"/>
      <c r="CF733" s="2"/>
      <c r="CG733" s="2"/>
      <c r="CH733" s="2"/>
      <c r="CI733" s="2"/>
      <c r="CJ733" s="2"/>
      <c r="CK733" s="2"/>
      <c r="CL733" s="2"/>
      <c r="CM733" s="2"/>
      <c r="CN733" s="2"/>
    </row>
    <row r="734" spans="1:92" ht="15.75" customHeight="1" x14ac:dyDescent="0.35">
      <c r="A734" s="1"/>
      <c r="B734" s="2"/>
      <c r="C734" s="1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  <c r="BN734" s="2"/>
      <c r="BO734" s="2"/>
      <c r="BP734" s="2"/>
      <c r="BQ734" s="2"/>
      <c r="BR734" s="2"/>
      <c r="BS734" s="2"/>
      <c r="BT734" s="2"/>
      <c r="BU734" s="2"/>
      <c r="BV734" s="2"/>
      <c r="BW734" s="2"/>
      <c r="BX734" s="2"/>
      <c r="BY734" s="2"/>
      <c r="BZ734" s="2"/>
      <c r="CA734" s="2"/>
      <c r="CB734" s="2"/>
      <c r="CC734" s="2"/>
      <c r="CD734" s="2"/>
      <c r="CE734" s="2"/>
      <c r="CF734" s="2"/>
      <c r="CG734" s="2"/>
      <c r="CH734" s="2"/>
      <c r="CI734" s="2"/>
      <c r="CJ734" s="2"/>
      <c r="CK734" s="2"/>
      <c r="CL734" s="2"/>
      <c r="CM734" s="2"/>
      <c r="CN734" s="2"/>
    </row>
    <row r="735" spans="1:92" ht="15.75" customHeight="1" x14ac:dyDescent="0.35">
      <c r="A735" s="1"/>
      <c r="B735" s="2"/>
      <c r="C735" s="1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  <c r="BN735" s="2"/>
      <c r="BO735" s="2"/>
      <c r="BP735" s="2"/>
      <c r="BQ735" s="2"/>
      <c r="BR735" s="2"/>
      <c r="BS735" s="2"/>
      <c r="BT735" s="2"/>
      <c r="BU735" s="2"/>
      <c r="BV735" s="2"/>
      <c r="BW735" s="2"/>
      <c r="BX735" s="2"/>
      <c r="BY735" s="2"/>
      <c r="BZ735" s="2"/>
      <c r="CA735" s="2"/>
      <c r="CB735" s="2"/>
      <c r="CC735" s="2"/>
      <c r="CD735" s="2"/>
      <c r="CE735" s="2"/>
      <c r="CF735" s="2"/>
      <c r="CG735" s="2"/>
      <c r="CH735" s="2"/>
      <c r="CI735" s="2"/>
      <c r="CJ735" s="2"/>
      <c r="CK735" s="2"/>
      <c r="CL735" s="2"/>
      <c r="CM735" s="2"/>
      <c r="CN735" s="2"/>
    </row>
    <row r="736" spans="1:92" ht="15.75" customHeight="1" x14ac:dyDescent="0.35">
      <c r="A736" s="1"/>
      <c r="B736" s="2"/>
      <c r="C736" s="1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  <c r="BN736" s="2"/>
      <c r="BO736" s="2"/>
      <c r="BP736" s="2"/>
      <c r="BQ736" s="2"/>
      <c r="BR736" s="2"/>
      <c r="BS736" s="2"/>
      <c r="BT736" s="2"/>
      <c r="BU736" s="2"/>
      <c r="BV736" s="2"/>
      <c r="BW736" s="2"/>
      <c r="BX736" s="2"/>
      <c r="BY736" s="2"/>
      <c r="BZ736" s="2"/>
      <c r="CA736" s="2"/>
      <c r="CB736" s="2"/>
      <c r="CC736" s="2"/>
      <c r="CD736" s="2"/>
      <c r="CE736" s="2"/>
      <c r="CF736" s="2"/>
      <c r="CG736" s="2"/>
      <c r="CH736" s="2"/>
      <c r="CI736" s="2"/>
      <c r="CJ736" s="2"/>
      <c r="CK736" s="2"/>
      <c r="CL736" s="2"/>
      <c r="CM736" s="2"/>
      <c r="CN736" s="2"/>
    </row>
    <row r="737" spans="1:92" ht="15.75" customHeight="1" x14ac:dyDescent="0.35">
      <c r="A737" s="1"/>
      <c r="B737" s="2"/>
      <c r="C737" s="1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"/>
      <c r="BN737" s="2"/>
      <c r="BO737" s="2"/>
      <c r="BP737" s="2"/>
      <c r="BQ737" s="2"/>
      <c r="BR737" s="2"/>
      <c r="BS737" s="2"/>
      <c r="BT737" s="2"/>
      <c r="BU737" s="2"/>
      <c r="BV737" s="2"/>
      <c r="BW737" s="2"/>
      <c r="BX737" s="2"/>
      <c r="BY737" s="2"/>
      <c r="BZ737" s="2"/>
      <c r="CA737" s="2"/>
      <c r="CB737" s="2"/>
      <c r="CC737" s="2"/>
      <c r="CD737" s="2"/>
      <c r="CE737" s="2"/>
      <c r="CF737" s="2"/>
      <c r="CG737" s="2"/>
      <c r="CH737" s="2"/>
      <c r="CI737" s="2"/>
      <c r="CJ737" s="2"/>
      <c r="CK737" s="2"/>
      <c r="CL737" s="2"/>
      <c r="CM737" s="2"/>
      <c r="CN737" s="2"/>
    </row>
    <row r="738" spans="1:92" ht="15.75" customHeight="1" x14ac:dyDescent="0.35">
      <c r="A738" s="1"/>
      <c r="B738" s="2"/>
      <c r="C738" s="1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  <c r="BN738" s="2"/>
      <c r="BO738" s="2"/>
      <c r="BP738" s="2"/>
      <c r="BQ738" s="2"/>
      <c r="BR738" s="2"/>
      <c r="BS738" s="2"/>
      <c r="BT738" s="2"/>
      <c r="BU738" s="2"/>
      <c r="BV738" s="2"/>
      <c r="BW738" s="2"/>
      <c r="BX738" s="2"/>
      <c r="BY738" s="2"/>
      <c r="BZ738" s="2"/>
      <c r="CA738" s="2"/>
      <c r="CB738" s="2"/>
      <c r="CC738" s="2"/>
      <c r="CD738" s="2"/>
      <c r="CE738" s="2"/>
      <c r="CF738" s="2"/>
      <c r="CG738" s="2"/>
      <c r="CH738" s="2"/>
      <c r="CI738" s="2"/>
      <c r="CJ738" s="2"/>
      <c r="CK738" s="2"/>
      <c r="CL738" s="2"/>
      <c r="CM738" s="2"/>
      <c r="CN738" s="2"/>
    </row>
    <row r="739" spans="1:92" ht="15.75" customHeight="1" x14ac:dyDescent="0.35">
      <c r="A739" s="1"/>
      <c r="B739" s="2"/>
      <c r="C739" s="1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"/>
      <c r="BN739" s="2"/>
      <c r="BO739" s="2"/>
      <c r="BP739" s="2"/>
      <c r="BQ739" s="2"/>
      <c r="BR739" s="2"/>
      <c r="BS739" s="2"/>
      <c r="BT739" s="2"/>
      <c r="BU739" s="2"/>
      <c r="BV739" s="2"/>
      <c r="BW739" s="2"/>
      <c r="BX739" s="2"/>
      <c r="BY739" s="2"/>
      <c r="BZ739" s="2"/>
      <c r="CA739" s="2"/>
      <c r="CB739" s="2"/>
      <c r="CC739" s="2"/>
      <c r="CD739" s="2"/>
      <c r="CE739" s="2"/>
      <c r="CF739" s="2"/>
      <c r="CG739" s="2"/>
      <c r="CH739" s="2"/>
      <c r="CI739" s="2"/>
      <c r="CJ739" s="2"/>
      <c r="CK739" s="2"/>
      <c r="CL739" s="2"/>
      <c r="CM739" s="2"/>
      <c r="CN739" s="2"/>
    </row>
    <row r="740" spans="1:92" ht="15.75" customHeight="1" x14ac:dyDescent="0.35">
      <c r="A740" s="1"/>
      <c r="B740" s="2"/>
      <c r="C740" s="1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  <c r="BN740" s="2"/>
      <c r="BO740" s="2"/>
      <c r="BP740" s="2"/>
      <c r="BQ740" s="2"/>
      <c r="BR740" s="2"/>
      <c r="BS740" s="2"/>
      <c r="BT740" s="2"/>
      <c r="BU740" s="2"/>
      <c r="BV740" s="2"/>
      <c r="BW740" s="2"/>
      <c r="BX740" s="2"/>
      <c r="BY740" s="2"/>
      <c r="BZ740" s="2"/>
      <c r="CA740" s="2"/>
      <c r="CB740" s="2"/>
      <c r="CC740" s="2"/>
      <c r="CD740" s="2"/>
      <c r="CE740" s="2"/>
      <c r="CF740" s="2"/>
      <c r="CG740" s="2"/>
      <c r="CH740" s="2"/>
      <c r="CI740" s="2"/>
      <c r="CJ740" s="2"/>
      <c r="CK740" s="2"/>
      <c r="CL740" s="2"/>
      <c r="CM740" s="2"/>
      <c r="CN740" s="2"/>
    </row>
    <row r="741" spans="1:92" ht="15.75" customHeight="1" x14ac:dyDescent="0.35">
      <c r="A741" s="1"/>
      <c r="B741" s="2"/>
      <c r="C741" s="1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"/>
      <c r="BN741" s="2"/>
      <c r="BO741" s="2"/>
      <c r="BP741" s="2"/>
      <c r="BQ741" s="2"/>
      <c r="BR741" s="2"/>
      <c r="BS741" s="2"/>
      <c r="BT741" s="2"/>
      <c r="BU741" s="2"/>
      <c r="BV741" s="2"/>
      <c r="BW741" s="2"/>
      <c r="BX741" s="2"/>
      <c r="BY741" s="2"/>
      <c r="BZ741" s="2"/>
      <c r="CA741" s="2"/>
      <c r="CB741" s="2"/>
      <c r="CC741" s="2"/>
      <c r="CD741" s="2"/>
      <c r="CE741" s="2"/>
      <c r="CF741" s="2"/>
      <c r="CG741" s="2"/>
      <c r="CH741" s="2"/>
      <c r="CI741" s="2"/>
      <c r="CJ741" s="2"/>
      <c r="CK741" s="2"/>
      <c r="CL741" s="2"/>
      <c r="CM741" s="2"/>
      <c r="CN741" s="2"/>
    </row>
    <row r="742" spans="1:92" ht="15.75" customHeight="1" x14ac:dyDescent="0.35">
      <c r="A742" s="1"/>
      <c r="B742" s="2"/>
      <c r="C742" s="1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"/>
      <c r="BN742" s="2"/>
      <c r="BO742" s="2"/>
      <c r="BP742" s="2"/>
      <c r="BQ742" s="2"/>
      <c r="BR742" s="2"/>
      <c r="BS742" s="2"/>
      <c r="BT742" s="2"/>
      <c r="BU742" s="2"/>
      <c r="BV742" s="2"/>
      <c r="BW742" s="2"/>
      <c r="BX742" s="2"/>
      <c r="BY742" s="2"/>
      <c r="BZ742" s="2"/>
      <c r="CA742" s="2"/>
      <c r="CB742" s="2"/>
      <c r="CC742" s="2"/>
      <c r="CD742" s="2"/>
      <c r="CE742" s="2"/>
      <c r="CF742" s="2"/>
      <c r="CG742" s="2"/>
      <c r="CH742" s="2"/>
      <c r="CI742" s="2"/>
      <c r="CJ742" s="2"/>
      <c r="CK742" s="2"/>
      <c r="CL742" s="2"/>
      <c r="CM742" s="2"/>
      <c r="CN742" s="2"/>
    </row>
    <row r="743" spans="1:92" ht="15.75" customHeight="1" x14ac:dyDescent="0.35">
      <c r="A743" s="1"/>
      <c r="B743" s="2"/>
      <c r="C743" s="1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  <c r="AR743" s="2"/>
      <c r="AS743" s="2"/>
      <c r="AT743" s="2"/>
      <c r="AU743" s="2"/>
      <c r="AV743" s="2"/>
      <c r="AW743" s="2"/>
      <c r="AX743" s="2"/>
      <c r="AY743" s="2"/>
      <c r="AZ743" s="2"/>
      <c r="BA743" s="2"/>
      <c r="BB743" s="2"/>
      <c r="BC743" s="2"/>
      <c r="BD743" s="2"/>
      <c r="BE743" s="2"/>
      <c r="BF743" s="2"/>
      <c r="BG743" s="2"/>
      <c r="BH743" s="2"/>
      <c r="BI743" s="2"/>
      <c r="BJ743" s="2"/>
      <c r="BK743" s="2"/>
      <c r="BL743" s="2"/>
      <c r="BM743" s="2"/>
      <c r="BN743" s="2"/>
      <c r="BO743" s="2"/>
      <c r="BP743" s="2"/>
      <c r="BQ743" s="2"/>
      <c r="BR743" s="2"/>
      <c r="BS743" s="2"/>
      <c r="BT743" s="2"/>
      <c r="BU743" s="2"/>
      <c r="BV743" s="2"/>
      <c r="BW743" s="2"/>
      <c r="BX743" s="2"/>
      <c r="BY743" s="2"/>
      <c r="BZ743" s="2"/>
      <c r="CA743" s="2"/>
      <c r="CB743" s="2"/>
      <c r="CC743" s="2"/>
      <c r="CD743" s="2"/>
      <c r="CE743" s="2"/>
      <c r="CF743" s="2"/>
      <c r="CG743" s="2"/>
      <c r="CH743" s="2"/>
      <c r="CI743" s="2"/>
      <c r="CJ743" s="2"/>
      <c r="CK743" s="2"/>
      <c r="CL743" s="2"/>
      <c r="CM743" s="2"/>
      <c r="CN743" s="2"/>
    </row>
    <row r="744" spans="1:92" ht="15.75" customHeight="1" x14ac:dyDescent="0.35">
      <c r="A744" s="1"/>
      <c r="B744" s="2"/>
      <c r="C744" s="1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  <c r="BM744" s="2"/>
      <c r="BN744" s="2"/>
      <c r="BO744" s="2"/>
      <c r="BP744" s="2"/>
      <c r="BQ744" s="2"/>
      <c r="BR744" s="2"/>
      <c r="BS744" s="2"/>
      <c r="BT744" s="2"/>
      <c r="BU744" s="2"/>
      <c r="BV744" s="2"/>
      <c r="BW744" s="2"/>
      <c r="BX744" s="2"/>
      <c r="BY744" s="2"/>
      <c r="BZ744" s="2"/>
      <c r="CA744" s="2"/>
      <c r="CB744" s="2"/>
      <c r="CC744" s="2"/>
      <c r="CD744" s="2"/>
      <c r="CE744" s="2"/>
      <c r="CF744" s="2"/>
      <c r="CG744" s="2"/>
      <c r="CH744" s="2"/>
      <c r="CI744" s="2"/>
      <c r="CJ744" s="2"/>
      <c r="CK744" s="2"/>
      <c r="CL744" s="2"/>
      <c r="CM744" s="2"/>
      <c r="CN744" s="2"/>
    </row>
    <row r="745" spans="1:92" ht="15.75" customHeight="1" x14ac:dyDescent="0.35">
      <c r="A745" s="1"/>
      <c r="B745" s="2"/>
      <c r="C745" s="1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2"/>
      <c r="BN745" s="2"/>
      <c r="BO745" s="2"/>
      <c r="BP745" s="2"/>
      <c r="BQ745" s="2"/>
      <c r="BR745" s="2"/>
      <c r="BS745" s="2"/>
      <c r="BT745" s="2"/>
      <c r="BU745" s="2"/>
      <c r="BV745" s="2"/>
      <c r="BW745" s="2"/>
      <c r="BX745" s="2"/>
      <c r="BY745" s="2"/>
      <c r="BZ745" s="2"/>
      <c r="CA745" s="2"/>
      <c r="CB745" s="2"/>
      <c r="CC745" s="2"/>
      <c r="CD745" s="2"/>
      <c r="CE745" s="2"/>
      <c r="CF745" s="2"/>
      <c r="CG745" s="2"/>
      <c r="CH745" s="2"/>
      <c r="CI745" s="2"/>
      <c r="CJ745" s="2"/>
      <c r="CK745" s="2"/>
      <c r="CL745" s="2"/>
      <c r="CM745" s="2"/>
      <c r="CN745" s="2"/>
    </row>
    <row r="746" spans="1:92" ht="15.75" customHeight="1" x14ac:dyDescent="0.35">
      <c r="A746" s="1"/>
      <c r="B746" s="2"/>
      <c r="C746" s="1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  <c r="BN746" s="2"/>
      <c r="BO746" s="2"/>
      <c r="BP746" s="2"/>
      <c r="BQ746" s="2"/>
      <c r="BR746" s="2"/>
      <c r="BS746" s="2"/>
      <c r="BT746" s="2"/>
      <c r="BU746" s="2"/>
      <c r="BV746" s="2"/>
      <c r="BW746" s="2"/>
      <c r="BX746" s="2"/>
      <c r="BY746" s="2"/>
      <c r="BZ746" s="2"/>
      <c r="CA746" s="2"/>
      <c r="CB746" s="2"/>
      <c r="CC746" s="2"/>
      <c r="CD746" s="2"/>
      <c r="CE746" s="2"/>
      <c r="CF746" s="2"/>
      <c r="CG746" s="2"/>
      <c r="CH746" s="2"/>
      <c r="CI746" s="2"/>
      <c r="CJ746" s="2"/>
      <c r="CK746" s="2"/>
      <c r="CL746" s="2"/>
      <c r="CM746" s="2"/>
      <c r="CN746" s="2"/>
    </row>
    <row r="747" spans="1:92" ht="15.75" customHeight="1" x14ac:dyDescent="0.35">
      <c r="A747" s="1"/>
      <c r="B747" s="2"/>
      <c r="C747" s="1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  <c r="BN747" s="2"/>
      <c r="BO747" s="2"/>
      <c r="BP747" s="2"/>
      <c r="BQ747" s="2"/>
      <c r="BR747" s="2"/>
      <c r="BS747" s="2"/>
      <c r="BT747" s="2"/>
      <c r="BU747" s="2"/>
      <c r="BV747" s="2"/>
      <c r="BW747" s="2"/>
      <c r="BX747" s="2"/>
      <c r="BY747" s="2"/>
      <c r="BZ747" s="2"/>
      <c r="CA747" s="2"/>
      <c r="CB747" s="2"/>
      <c r="CC747" s="2"/>
      <c r="CD747" s="2"/>
      <c r="CE747" s="2"/>
      <c r="CF747" s="2"/>
      <c r="CG747" s="2"/>
      <c r="CH747" s="2"/>
      <c r="CI747" s="2"/>
      <c r="CJ747" s="2"/>
      <c r="CK747" s="2"/>
      <c r="CL747" s="2"/>
      <c r="CM747" s="2"/>
      <c r="CN747" s="2"/>
    </row>
    <row r="748" spans="1:92" ht="15.75" customHeight="1" x14ac:dyDescent="0.35">
      <c r="A748" s="1"/>
      <c r="B748" s="2"/>
      <c r="C748" s="1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  <c r="BN748" s="2"/>
      <c r="BO748" s="2"/>
      <c r="BP748" s="2"/>
      <c r="BQ748" s="2"/>
      <c r="BR748" s="2"/>
      <c r="BS748" s="2"/>
      <c r="BT748" s="2"/>
      <c r="BU748" s="2"/>
      <c r="BV748" s="2"/>
      <c r="BW748" s="2"/>
      <c r="BX748" s="2"/>
      <c r="BY748" s="2"/>
      <c r="BZ748" s="2"/>
      <c r="CA748" s="2"/>
      <c r="CB748" s="2"/>
      <c r="CC748" s="2"/>
      <c r="CD748" s="2"/>
      <c r="CE748" s="2"/>
      <c r="CF748" s="2"/>
      <c r="CG748" s="2"/>
      <c r="CH748" s="2"/>
      <c r="CI748" s="2"/>
      <c r="CJ748" s="2"/>
      <c r="CK748" s="2"/>
      <c r="CL748" s="2"/>
      <c r="CM748" s="2"/>
      <c r="CN748" s="2"/>
    </row>
    <row r="749" spans="1:92" ht="15.75" customHeight="1" x14ac:dyDescent="0.35">
      <c r="A749" s="1"/>
      <c r="B749" s="2"/>
      <c r="C749" s="1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2"/>
      <c r="BN749" s="2"/>
      <c r="BO749" s="2"/>
      <c r="BP749" s="2"/>
      <c r="BQ749" s="2"/>
      <c r="BR749" s="2"/>
      <c r="BS749" s="2"/>
      <c r="BT749" s="2"/>
      <c r="BU749" s="2"/>
      <c r="BV749" s="2"/>
      <c r="BW749" s="2"/>
      <c r="BX749" s="2"/>
      <c r="BY749" s="2"/>
      <c r="BZ749" s="2"/>
      <c r="CA749" s="2"/>
      <c r="CB749" s="2"/>
      <c r="CC749" s="2"/>
      <c r="CD749" s="2"/>
      <c r="CE749" s="2"/>
      <c r="CF749" s="2"/>
      <c r="CG749" s="2"/>
      <c r="CH749" s="2"/>
      <c r="CI749" s="2"/>
      <c r="CJ749" s="2"/>
      <c r="CK749" s="2"/>
      <c r="CL749" s="2"/>
      <c r="CM749" s="2"/>
      <c r="CN749" s="2"/>
    </row>
    <row r="750" spans="1:92" ht="15.75" customHeight="1" x14ac:dyDescent="0.35">
      <c r="A750" s="1"/>
      <c r="B750" s="2"/>
      <c r="C750" s="1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  <c r="BN750" s="2"/>
      <c r="BO750" s="2"/>
      <c r="BP750" s="2"/>
      <c r="BQ750" s="2"/>
      <c r="BR750" s="2"/>
      <c r="BS750" s="2"/>
      <c r="BT750" s="2"/>
      <c r="BU750" s="2"/>
      <c r="BV750" s="2"/>
      <c r="BW750" s="2"/>
      <c r="BX750" s="2"/>
      <c r="BY750" s="2"/>
      <c r="BZ750" s="2"/>
      <c r="CA750" s="2"/>
      <c r="CB750" s="2"/>
      <c r="CC750" s="2"/>
      <c r="CD750" s="2"/>
      <c r="CE750" s="2"/>
      <c r="CF750" s="2"/>
      <c r="CG750" s="2"/>
      <c r="CH750" s="2"/>
      <c r="CI750" s="2"/>
      <c r="CJ750" s="2"/>
      <c r="CK750" s="2"/>
      <c r="CL750" s="2"/>
      <c r="CM750" s="2"/>
      <c r="CN750" s="2"/>
    </row>
    <row r="751" spans="1:92" ht="15.75" customHeight="1" x14ac:dyDescent="0.35">
      <c r="A751" s="1"/>
      <c r="B751" s="2"/>
      <c r="C751" s="1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  <c r="BN751" s="2"/>
      <c r="BO751" s="2"/>
      <c r="BP751" s="2"/>
      <c r="BQ751" s="2"/>
      <c r="BR751" s="2"/>
      <c r="BS751" s="2"/>
      <c r="BT751" s="2"/>
      <c r="BU751" s="2"/>
      <c r="BV751" s="2"/>
      <c r="BW751" s="2"/>
      <c r="BX751" s="2"/>
      <c r="BY751" s="2"/>
      <c r="BZ751" s="2"/>
      <c r="CA751" s="2"/>
      <c r="CB751" s="2"/>
      <c r="CC751" s="2"/>
      <c r="CD751" s="2"/>
      <c r="CE751" s="2"/>
      <c r="CF751" s="2"/>
      <c r="CG751" s="2"/>
      <c r="CH751" s="2"/>
      <c r="CI751" s="2"/>
      <c r="CJ751" s="2"/>
      <c r="CK751" s="2"/>
      <c r="CL751" s="2"/>
      <c r="CM751" s="2"/>
      <c r="CN751" s="2"/>
    </row>
    <row r="752" spans="1:92" ht="15.75" customHeight="1" x14ac:dyDescent="0.35">
      <c r="A752" s="1"/>
      <c r="B752" s="2"/>
      <c r="C752" s="1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  <c r="BN752" s="2"/>
      <c r="BO752" s="2"/>
      <c r="BP752" s="2"/>
      <c r="BQ752" s="2"/>
      <c r="BR752" s="2"/>
      <c r="BS752" s="2"/>
      <c r="BT752" s="2"/>
      <c r="BU752" s="2"/>
      <c r="BV752" s="2"/>
      <c r="BW752" s="2"/>
      <c r="BX752" s="2"/>
      <c r="BY752" s="2"/>
      <c r="BZ752" s="2"/>
      <c r="CA752" s="2"/>
      <c r="CB752" s="2"/>
      <c r="CC752" s="2"/>
      <c r="CD752" s="2"/>
      <c r="CE752" s="2"/>
      <c r="CF752" s="2"/>
      <c r="CG752" s="2"/>
      <c r="CH752" s="2"/>
      <c r="CI752" s="2"/>
      <c r="CJ752" s="2"/>
      <c r="CK752" s="2"/>
      <c r="CL752" s="2"/>
      <c r="CM752" s="2"/>
      <c r="CN752" s="2"/>
    </row>
    <row r="753" spans="1:92" ht="15.75" customHeight="1" x14ac:dyDescent="0.35">
      <c r="A753" s="1"/>
      <c r="B753" s="2"/>
      <c r="C753" s="1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  <c r="BN753" s="2"/>
      <c r="BO753" s="2"/>
      <c r="BP753" s="2"/>
      <c r="BQ753" s="2"/>
      <c r="BR753" s="2"/>
      <c r="BS753" s="2"/>
      <c r="BT753" s="2"/>
      <c r="BU753" s="2"/>
      <c r="BV753" s="2"/>
      <c r="BW753" s="2"/>
      <c r="BX753" s="2"/>
      <c r="BY753" s="2"/>
      <c r="BZ753" s="2"/>
      <c r="CA753" s="2"/>
      <c r="CB753" s="2"/>
      <c r="CC753" s="2"/>
      <c r="CD753" s="2"/>
      <c r="CE753" s="2"/>
      <c r="CF753" s="2"/>
      <c r="CG753" s="2"/>
      <c r="CH753" s="2"/>
      <c r="CI753" s="2"/>
      <c r="CJ753" s="2"/>
      <c r="CK753" s="2"/>
      <c r="CL753" s="2"/>
      <c r="CM753" s="2"/>
      <c r="CN753" s="2"/>
    </row>
    <row r="754" spans="1:92" ht="15.75" customHeight="1" x14ac:dyDescent="0.35">
      <c r="A754" s="1"/>
      <c r="B754" s="2"/>
      <c r="C754" s="1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  <c r="BN754" s="2"/>
      <c r="BO754" s="2"/>
      <c r="BP754" s="2"/>
      <c r="BQ754" s="2"/>
      <c r="BR754" s="2"/>
      <c r="BS754" s="2"/>
      <c r="BT754" s="2"/>
      <c r="BU754" s="2"/>
      <c r="BV754" s="2"/>
      <c r="BW754" s="2"/>
      <c r="BX754" s="2"/>
      <c r="BY754" s="2"/>
      <c r="BZ754" s="2"/>
      <c r="CA754" s="2"/>
      <c r="CB754" s="2"/>
      <c r="CC754" s="2"/>
      <c r="CD754" s="2"/>
      <c r="CE754" s="2"/>
      <c r="CF754" s="2"/>
      <c r="CG754" s="2"/>
      <c r="CH754" s="2"/>
      <c r="CI754" s="2"/>
      <c r="CJ754" s="2"/>
      <c r="CK754" s="2"/>
      <c r="CL754" s="2"/>
      <c r="CM754" s="2"/>
      <c r="CN754" s="2"/>
    </row>
    <row r="755" spans="1:92" ht="15.75" customHeight="1" x14ac:dyDescent="0.35">
      <c r="A755" s="1"/>
      <c r="B755" s="2"/>
      <c r="C755" s="1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  <c r="BN755" s="2"/>
      <c r="BO755" s="2"/>
      <c r="BP755" s="2"/>
      <c r="BQ755" s="2"/>
      <c r="BR755" s="2"/>
      <c r="BS755" s="2"/>
      <c r="BT755" s="2"/>
      <c r="BU755" s="2"/>
      <c r="BV755" s="2"/>
      <c r="BW755" s="2"/>
      <c r="BX755" s="2"/>
      <c r="BY755" s="2"/>
      <c r="BZ755" s="2"/>
      <c r="CA755" s="2"/>
      <c r="CB755" s="2"/>
      <c r="CC755" s="2"/>
      <c r="CD755" s="2"/>
      <c r="CE755" s="2"/>
      <c r="CF755" s="2"/>
      <c r="CG755" s="2"/>
      <c r="CH755" s="2"/>
      <c r="CI755" s="2"/>
      <c r="CJ755" s="2"/>
      <c r="CK755" s="2"/>
      <c r="CL755" s="2"/>
      <c r="CM755" s="2"/>
      <c r="CN755" s="2"/>
    </row>
    <row r="756" spans="1:92" ht="15.75" customHeight="1" x14ac:dyDescent="0.35">
      <c r="A756" s="1"/>
      <c r="B756" s="2"/>
      <c r="C756" s="1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  <c r="BN756" s="2"/>
      <c r="BO756" s="2"/>
      <c r="BP756" s="2"/>
      <c r="BQ756" s="2"/>
      <c r="BR756" s="2"/>
      <c r="BS756" s="2"/>
      <c r="BT756" s="2"/>
      <c r="BU756" s="2"/>
      <c r="BV756" s="2"/>
      <c r="BW756" s="2"/>
      <c r="BX756" s="2"/>
      <c r="BY756" s="2"/>
      <c r="BZ756" s="2"/>
      <c r="CA756" s="2"/>
      <c r="CB756" s="2"/>
      <c r="CC756" s="2"/>
      <c r="CD756" s="2"/>
      <c r="CE756" s="2"/>
      <c r="CF756" s="2"/>
      <c r="CG756" s="2"/>
      <c r="CH756" s="2"/>
      <c r="CI756" s="2"/>
      <c r="CJ756" s="2"/>
      <c r="CK756" s="2"/>
      <c r="CL756" s="2"/>
      <c r="CM756" s="2"/>
      <c r="CN756" s="2"/>
    </row>
    <row r="757" spans="1:92" ht="15.75" customHeight="1" x14ac:dyDescent="0.35">
      <c r="A757" s="1"/>
      <c r="B757" s="2"/>
      <c r="C757" s="1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  <c r="BN757" s="2"/>
      <c r="BO757" s="2"/>
      <c r="BP757" s="2"/>
      <c r="BQ757" s="2"/>
      <c r="BR757" s="2"/>
      <c r="BS757" s="2"/>
      <c r="BT757" s="2"/>
      <c r="BU757" s="2"/>
      <c r="BV757" s="2"/>
      <c r="BW757" s="2"/>
      <c r="BX757" s="2"/>
      <c r="BY757" s="2"/>
      <c r="BZ757" s="2"/>
      <c r="CA757" s="2"/>
      <c r="CB757" s="2"/>
      <c r="CC757" s="2"/>
      <c r="CD757" s="2"/>
      <c r="CE757" s="2"/>
      <c r="CF757" s="2"/>
      <c r="CG757" s="2"/>
      <c r="CH757" s="2"/>
      <c r="CI757" s="2"/>
      <c r="CJ757" s="2"/>
      <c r="CK757" s="2"/>
      <c r="CL757" s="2"/>
      <c r="CM757" s="2"/>
      <c r="CN757" s="2"/>
    </row>
    <row r="758" spans="1:92" ht="15.75" customHeight="1" x14ac:dyDescent="0.35">
      <c r="A758" s="1"/>
      <c r="B758" s="2"/>
      <c r="C758" s="1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  <c r="BN758" s="2"/>
      <c r="BO758" s="2"/>
      <c r="BP758" s="2"/>
      <c r="BQ758" s="2"/>
      <c r="BR758" s="2"/>
      <c r="BS758" s="2"/>
      <c r="BT758" s="2"/>
      <c r="BU758" s="2"/>
      <c r="BV758" s="2"/>
      <c r="BW758" s="2"/>
      <c r="BX758" s="2"/>
      <c r="BY758" s="2"/>
      <c r="BZ758" s="2"/>
      <c r="CA758" s="2"/>
      <c r="CB758" s="2"/>
      <c r="CC758" s="2"/>
      <c r="CD758" s="2"/>
      <c r="CE758" s="2"/>
      <c r="CF758" s="2"/>
      <c r="CG758" s="2"/>
      <c r="CH758" s="2"/>
      <c r="CI758" s="2"/>
      <c r="CJ758" s="2"/>
      <c r="CK758" s="2"/>
      <c r="CL758" s="2"/>
      <c r="CM758" s="2"/>
      <c r="CN758" s="2"/>
    </row>
    <row r="759" spans="1:92" ht="15.75" customHeight="1" x14ac:dyDescent="0.35">
      <c r="A759" s="1"/>
      <c r="B759" s="2"/>
      <c r="C759" s="1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"/>
      <c r="BN759" s="2"/>
      <c r="BO759" s="2"/>
      <c r="BP759" s="2"/>
      <c r="BQ759" s="2"/>
      <c r="BR759" s="2"/>
      <c r="BS759" s="2"/>
      <c r="BT759" s="2"/>
      <c r="BU759" s="2"/>
      <c r="BV759" s="2"/>
      <c r="BW759" s="2"/>
      <c r="BX759" s="2"/>
      <c r="BY759" s="2"/>
      <c r="BZ759" s="2"/>
      <c r="CA759" s="2"/>
      <c r="CB759" s="2"/>
      <c r="CC759" s="2"/>
      <c r="CD759" s="2"/>
      <c r="CE759" s="2"/>
      <c r="CF759" s="2"/>
      <c r="CG759" s="2"/>
      <c r="CH759" s="2"/>
      <c r="CI759" s="2"/>
      <c r="CJ759" s="2"/>
      <c r="CK759" s="2"/>
      <c r="CL759" s="2"/>
      <c r="CM759" s="2"/>
      <c r="CN759" s="2"/>
    </row>
    <row r="760" spans="1:92" ht="15.75" customHeight="1" x14ac:dyDescent="0.35">
      <c r="A760" s="1"/>
      <c r="B760" s="2"/>
      <c r="C760" s="1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  <c r="BN760" s="2"/>
      <c r="BO760" s="2"/>
      <c r="BP760" s="2"/>
      <c r="BQ760" s="2"/>
      <c r="BR760" s="2"/>
      <c r="BS760" s="2"/>
      <c r="BT760" s="2"/>
      <c r="BU760" s="2"/>
      <c r="BV760" s="2"/>
      <c r="BW760" s="2"/>
      <c r="BX760" s="2"/>
      <c r="BY760" s="2"/>
      <c r="BZ760" s="2"/>
      <c r="CA760" s="2"/>
      <c r="CB760" s="2"/>
      <c r="CC760" s="2"/>
      <c r="CD760" s="2"/>
      <c r="CE760" s="2"/>
      <c r="CF760" s="2"/>
      <c r="CG760" s="2"/>
      <c r="CH760" s="2"/>
      <c r="CI760" s="2"/>
      <c r="CJ760" s="2"/>
      <c r="CK760" s="2"/>
      <c r="CL760" s="2"/>
      <c r="CM760" s="2"/>
      <c r="CN760" s="2"/>
    </row>
    <row r="761" spans="1:92" ht="15.75" customHeight="1" x14ac:dyDescent="0.35">
      <c r="A761" s="1"/>
      <c r="B761" s="2"/>
      <c r="C761" s="1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  <c r="BN761" s="2"/>
      <c r="BO761" s="2"/>
      <c r="BP761" s="2"/>
      <c r="BQ761" s="2"/>
      <c r="BR761" s="2"/>
      <c r="BS761" s="2"/>
      <c r="BT761" s="2"/>
      <c r="BU761" s="2"/>
      <c r="BV761" s="2"/>
      <c r="BW761" s="2"/>
      <c r="BX761" s="2"/>
      <c r="BY761" s="2"/>
      <c r="BZ761" s="2"/>
      <c r="CA761" s="2"/>
      <c r="CB761" s="2"/>
      <c r="CC761" s="2"/>
      <c r="CD761" s="2"/>
      <c r="CE761" s="2"/>
      <c r="CF761" s="2"/>
      <c r="CG761" s="2"/>
      <c r="CH761" s="2"/>
      <c r="CI761" s="2"/>
      <c r="CJ761" s="2"/>
      <c r="CK761" s="2"/>
      <c r="CL761" s="2"/>
      <c r="CM761" s="2"/>
      <c r="CN761" s="2"/>
    </row>
    <row r="762" spans="1:92" ht="15.75" customHeight="1" x14ac:dyDescent="0.35">
      <c r="A762" s="1"/>
      <c r="B762" s="2"/>
      <c r="C762" s="1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"/>
      <c r="BN762" s="2"/>
      <c r="BO762" s="2"/>
      <c r="BP762" s="2"/>
      <c r="BQ762" s="2"/>
      <c r="BR762" s="2"/>
      <c r="BS762" s="2"/>
      <c r="BT762" s="2"/>
      <c r="BU762" s="2"/>
      <c r="BV762" s="2"/>
      <c r="BW762" s="2"/>
      <c r="BX762" s="2"/>
      <c r="BY762" s="2"/>
      <c r="BZ762" s="2"/>
      <c r="CA762" s="2"/>
      <c r="CB762" s="2"/>
      <c r="CC762" s="2"/>
      <c r="CD762" s="2"/>
      <c r="CE762" s="2"/>
      <c r="CF762" s="2"/>
      <c r="CG762" s="2"/>
      <c r="CH762" s="2"/>
      <c r="CI762" s="2"/>
      <c r="CJ762" s="2"/>
      <c r="CK762" s="2"/>
      <c r="CL762" s="2"/>
      <c r="CM762" s="2"/>
      <c r="CN762" s="2"/>
    </row>
    <row r="763" spans="1:92" ht="15.75" customHeight="1" x14ac:dyDescent="0.35">
      <c r="A763" s="1"/>
      <c r="B763" s="2"/>
      <c r="C763" s="1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  <c r="BN763" s="2"/>
      <c r="BO763" s="2"/>
      <c r="BP763" s="2"/>
      <c r="BQ763" s="2"/>
      <c r="BR763" s="2"/>
      <c r="BS763" s="2"/>
      <c r="BT763" s="2"/>
      <c r="BU763" s="2"/>
      <c r="BV763" s="2"/>
      <c r="BW763" s="2"/>
      <c r="BX763" s="2"/>
      <c r="BY763" s="2"/>
      <c r="BZ763" s="2"/>
      <c r="CA763" s="2"/>
      <c r="CB763" s="2"/>
      <c r="CC763" s="2"/>
      <c r="CD763" s="2"/>
      <c r="CE763" s="2"/>
      <c r="CF763" s="2"/>
      <c r="CG763" s="2"/>
      <c r="CH763" s="2"/>
      <c r="CI763" s="2"/>
      <c r="CJ763" s="2"/>
      <c r="CK763" s="2"/>
      <c r="CL763" s="2"/>
      <c r="CM763" s="2"/>
      <c r="CN763" s="2"/>
    </row>
    <row r="764" spans="1:92" ht="15.75" customHeight="1" x14ac:dyDescent="0.35">
      <c r="A764" s="1"/>
      <c r="B764" s="2"/>
      <c r="C764" s="1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  <c r="BN764" s="2"/>
      <c r="BO764" s="2"/>
      <c r="BP764" s="2"/>
      <c r="BQ764" s="2"/>
      <c r="BR764" s="2"/>
      <c r="BS764" s="2"/>
      <c r="BT764" s="2"/>
      <c r="BU764" s="2"/>
      <c r="BV764" s="2"/>
      <c r="BW764" s="2"/>
      <c r="BX764" s="2"/>
      <c r="BY764" s="2"/>
      <c r="BZ764" s="2"/>
      <c r="CA764" s="2"/>
      <c r="CB764" s="2"/>
      <c r="CC764" s="2"/>
      <c r="CD764" s="2"/>
      <c r="CE764" s="2"/>
      <c r="CF764" s="2"/>
      <c r="CG764" s="2"/>
      <c r="CH764" s="2"/>
      <c r="CI764" s="2"/>
      <c r="CJ764" s="2"/>
      <c r="CK764" s="2"/>
      <c r="CL764" s="2"/>
      <c r="CM764" s="2"/>
      <c r="CN764" s="2"/>
    </row>
    <row r="765" spans="1:92" ht="15.75" customHeight="1" x14ac:dyDescent="0.35">
      <c r="A765" s="1"/>
      <c r="B765" s="2"/>
      <c r="C765" s="1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  <c r="BN765" s="2"/>
      <c r="BO765" s="2"/>
      <c r="BP765" s="2"/>
      <c r="BQ765" s="2"/>
      <c r="BR765" s="2"/>
      <c r="BS765" s="2"/>
      <c r="BT765" s="2"/>
      <c r="BU765" s="2"/>
      <c r="BV765" s="2"/>
      <c r="BW765" s="2"/>
      <c r="BX765" s="2"/>
      <c r="BY765" s="2"/>
      <c r="BZ765" s="2"/>
      <c r="CA765" s="2"/>
      <c r="CB765" s="2"/>
      <c r="CC765" s="2"/>
      <c r="CD765" s="2"/>
      <c r="CE765" s="2"/>
      <c r="CF765" s="2"/>
      <c r="CG765" s="2"/>
      <c r="CH765" s="2"/>
      <c r="CI765" s="2"/>
      <c r="CJ765" s="2"/>
      <c r="CK765" s="2"/>
      <c r="CL765" s="2"/>
      <c r="CM765" s="2"/>
      <c r="CN765" s="2"/>
    </row>
    <row r="766" spans="1:92" ht="15.75" customHeight="1" x14ac:dyDescent="0.35">
      <c r="A766" s="1"/>
      <c r="B766" s="2"/>
      <c r="C766" s="1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  <c r="BN766" s="2"/>
      <c r="BO766" s="2"/>
      <c r="BP766" s="2"/>
      <c r="BQ766" s="2"/>
      <c r="BR766" s="2"/>
      <c r="BS766" s="2"/>
      <c r="BT766" s="2"/>
      <c r="BU766" s="2"/>
      <c r="BV766" s="2"/>
      <c r="BW766" s="2"/>
      <c r="BX766" s="2"/>
      <c r="BY766" s="2"/>
      <c r="BZ766" s="2"/>
      <c r="CA766" s="2"/>
      <c r="CB766" s="2"/>
      <c r="CC766" s="2"/>
      <c r="CD766" s="2"/>
      <c r="CE766" s="2"/>
      <c r="CF766" s="2"/>
      <c r="CG766" s="2"/>
      <c r="CH766" s="2"/>
      <c r="CI766" s="2"/>
      <c r="CJ766" s="2"/>
      <c r="CK766" s="2"/>
      <c r="CL766" s="2"/>
      <c r="CM766" s="2"/>
      <c r="CN766" s="2"/>
    </row>
    <row r="767" spans="1:92" ht="15.75" customHeight="1" x14ac:dyDescent="0.35">
      <c r="A767" s="1"/>
      <c r="B767" s="2"/>
      <c r="C767" s="1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  <c r="BN767" s="2"/>
      <c r="BO767" s="2"/>
      <c r="BP767" s="2"/>
      <c r="BQ767" s="2"/>
      <c r="BR767" s="2"/>
      <c r="BS767" s="2"/>
      <c r="BT767" s="2"/>
      <c r="BU767" s="2"/>
      <c r="BV767" s="2"/>
      <c r="BW767" s="2"/>
      <c r="BX767" s="2"/>
      <c r="BY767" s="2"/>
      <c r="BZ767" s="2"/>
      <c r="CA767" s="2"/>
      <c r="CB767" s="2"/>
      <c r="CC767" s="2"/>
      <c r="CD767" s="2"/>
      <c r="CE767" s="2"/>
      <c r="CF767" s="2"/>
      <c r="CG767" s="2"/>
      <c r="CH767" s="2"/>
      <c r="CI767" s="2"/>
      <c r="CJ767" s="2"/>
      <c r="CK767" s="2"/>
      <c r="CL767" s="2"/>
      <c r="CM767" s="2"/>
      <c r="CN767" s="2"/>
    </row>
    <row r="768" spans="1:92" ht="15.75" customHeight="1" x14ac:dyDescent="0.35">
      <c r="A768" s="1"/>
      <c r="B768" s="2"/>
      <c r="C768" s="1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2"/>
      <c r="BN768" s="2"/>
      <c r="BO768" s="2"/>
      <c r="BP768" s="2"/>
      <c r="BQ768" s="2"/>
      <c r="BR768" s="2"/>
      <c r="BS768" s="2"/>
      <c r="BT768" s="2"/>
      <c r="BU768" s="2"/>
      <c r="BV768" s="2"/>
      <c r="BW768" s="2"/>
      <c r="BX768" s="2"/>
      <c r="BY768" s="2"/>
      <c r="BZ768" s="2"/>
      <c r="CA768" s="2"/>
      <c r="CB768" s="2"/>
      <c r="CC768" s="2"/>
      <c r="CD768" s="2"/>
      <c r="CE768" s="2"/>
      <c r="CF768" s="2"/>
      <c r="CG768" s="2"/>
      <c r="CH768" s="2"/>
      <c r="CI768" s="2"/>
      <c r="CJ768" s="2"/>
      <c r="CK768" s="2"/>
      <c r="CL768" s="2"/>
      <c r="CM768" s="2"/>
      <c r="CN768" s="2"/>
    </row>
    <row r="769" spans="1:92" ht="15.75" customHeight="1" x14ac:dyDescent="0.35">
      <c r="A769" s="1"/>
      <c r="B769" s="2"/>
      <c r="C769" s="1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  <c r="BN769" s="2"/>
      <c r="BO769" s="2"/>
      <c r="BP769" s="2"/>
      <c r="BQ769" s="2"/>
      <c r="BR769" s="2"/>
      <c r="BS769" s="2"/>
      <c r="BT769" s="2"/>
      <c r="BU769" s="2"/>
      <c r="BV769" s="2"/>
      <c r="BW769" s="2"/>
      <c r="BX769" s="2"/>
      <c r="BY769" s="2"/>
      <c r="BZ769" s="2"/>
      <c r="CA769" s="2"/>
      <c r="CB769" s="2"/>
      <c r="CC769" s="2"/>
      <c r="CD769" s="2"/>
      <c r="CE769" s="2"/>
      <c r="CF769" s="2"/>
      <c r="CG769" s="2"/>
      <c r="CH769" s="2"/>
      <c r="CI769" s="2"/>
      <c r="CJ769" s="2"/>
      <c r="CK769" s="2"/>
      <c r="CL769" s="2"/>
      <c r="CM769" s="2"/>
      <c r="CN769" s="2"/>
    </row>
    <row r="770" spans="1:92" ht="15.75" customHeight="1" x14ac:dyDescent="0.35">
      <c r="A770" s="1"/>
      <c r="B770" s="2"/>
      <c r="C770" s="1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  <c r="BN770" s="2"/>
      <c r="BO770" s="2"/>
      <c r="BP770" s="2"/>
      <c r="BQ770" s="2"/>
      <c r="BR770" s="2"/>
      <c r="BS770" s="2"/>
      <c r="BT770" s="2"/>
      <c r="BU770" s="2"/>
      <c r="BV770" s="2"/>
      <c r="BW770" s="2"/>
      <c r="BX770" s="2"/>
      <c r="BY770" s="2"/>
      <c r="BZ770" s="2"/>
      <c r="CA770" s="2"/>
      <c r="CB770" s="2"/>
      <c r="CC770" s="2"/>
      <c r="CD770" s="2"/>
      <c r="CE770" s="2"/>
      <c r="CF770" s="2"/>
      <c r="CG770" s="2"/>
      <c r="CH770" s="2"/>
      <c r="CI770" s="2"/>
      <c r="CJ770" s="2"/>
      <c r="CK770" s="2"/>
      <c r="CL770" s="2"/>
      <c r="CM770" s="2"/>
      <c r="CN770" s="2"/>
    </row>
    <row r="771" spans="1:92" ht="15.75" customHeight="1" x14ac:dyDescent="0.35">
      <c r="A771" s="1"/>
      <c r="B771" s="2"/>
      <c r="C771" s="1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  <c r="BN771" s="2"/>
      <c r="BO771" s="2"/>
      <c r="BP771" s="2"/>
      <c r="BQ771" s="2"/>
      <c r="BR771" s="2"/>
      <c r="BS771" s="2"/>
      <c r="BT771" s="2"/>
      <c r="BU771" s="2"/>
      <c r="BV771" s="2"/>
      <c r="BW771" s="2"/>
      <c r="BX771" s="2"/>
      <c r="BY771" s="2"/>
      <c r="BZ771" s="2"/>
      <c r="CA771" s="2"/>
      <c r="CB771" s="2"/>
      <c r="CC771" s="2"/>
      <c r="CD771" s="2"/>
      <c r="CE771" s="2"/>
      <c r="CF771" s="2"/>
      <c r="CG771" s="2"/>
      <c r="CH771" s="2"/>
      <c r="CI771" s="2"/>
      <c r="CJ771" s="2"/>
      <c r="CK771" s="2"/>
      <c r="CL771" s="2"/>
      <c r="CM771" s="2"/>
      <c r="CN771" s="2"/>
    </row>
    <row r="772" spans="1:92" ht="15.75" customHeight="1" x14ac:dyDescent="0.35">
      <c r="A772" s="1"/>
      <c r="B772" s="2"/>
      <c r="C772" s="1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"/>
      <c r="BN772" s="2"/>
      <c r="BO772" s="2"/>
      <c r="BP772" s="2"/>
      <c r="BQ772" s="2"/>
      <c r="BR772" s="2"/>
      <c r="BS772" s="2"/>
      <c r="BT772" s="2"/>
      <c r="BU772" s="2"/>
      <c r="BV772" s="2"/>
      <c r="BW772" s="2"/>
      <c r="BX772" s="2"/>
      <c r="BY772" s="2"/>
      <c r="BZ772" s="2"/>
      <c r="CA772" s="2"/>
      <c r="CB772" s="2"/>
      <c r="CC772" s="2"/>
      <c r="CD772" s="2"/>
      <c r="CE772" s="2"/>
      <c r="CF772" s="2"/>
      <c r="CG772" s="2"/>
      <c r="CH772" s="2"/>
      <c r="CI772" s="2"/>
      <c r="CJ772" s="2"/>
      <c r="CK772" s="2"/>
      <c r="CL772" s="2"/>
      <c r="CM772" s="2"/>
      <c r="CN772" s="2"/>
    </row>
    <row r="773" spans="1:92" ht="15.75" customHeight="1" x14ac:dyDescent="0.35">
      <c r="A773" s="1"/>
      <c r="B773" s="2"/>
      <c r="C773" s="1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"/>
      <c r="BN773" s="2"/>
      <c r="BO773" s="2"/>
      <c r="BP773" s="2"/>
      <c r="BQ773" s="2"/>
      <c r="BR773" s="2"/>
      <c r="BS773" s="2"/>
      <c r="BT773" s="2"/>
      <c r="BU773" s="2"/>
      <c r="BV773" s="2"/>
      <c r="BW773" s="2"/>
      <c r="BX773" s="2"/>
      <c r="BY773" s="2"/>
      <c r="BZ773" s="2"/>
      <c r="CA773" s="2"/>
      <c r="CB773" s="2"/>
      <c r="CC773" s="2"/>
      <c r="CD773" s="2"/>
      <c r="CE773" s="2"/>
      <c r="CF773" s="2"/>
      <c r="CG773" s="2"/>
      <c r="CH773" s="2"/>
      <c r="CI773" s="2"/>
      <c r="CJ773" s="2"/>
      <c r="CK773" s="2"/>
      <c r="CL773" s="2"/>
      <c r="CM773" s="2"/>
      <c r="CN773" s="2"/>
    </row>
    <row r="774" spans="1:92" ht="15.75" customHeight="1" x14ac:dyDescent="0.35">
      <c r="A774" s="1"/>
      <c r="B774" s="2"/>
      <c r="C774" s="1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"/>
      <c r="BN774" s="2"/>
      <c r="BO774" s="2"/>
      <c r="BP774" s="2"/>
      <c r="BQ774" s="2"/>
      <c r="BR774" s="2"/>
      <c r="BS774" s="2"/>
      <c r="BT774" s="2"/>
      <c r="BU774" s="2"/>
      <c r="BV774" s="2"/>
      <c r="BW774" s="2"/>
      <c r="BX774" s="2"/>
      <c r="BY774" s="2"/>
      <c r="BZ774" s="2"/>
      <c r="CA774" s="2"/>
      <c r="CB774" s="2"/>
      <c r="CC774" s="2"/>
      <c r="CD774" s="2"/>
      <c r="CE774" s="2"/>
      <c r="CF774" s="2"/>
      <c r="CG774" s="2"/>
      <c r="CH774" s="2"/>
      <c r="CI774" s="2"/>
      <c r="CJ774" s="2"/>
      <c r="CK774" s="2"/>
      <c r="CL774" s="2"/>
      <c r="CM774" s="2"/>
      <c r="CN774" s="2"/>
    </row>
    <row r="775" spans="1:92" ht="15.75" customHeight="1" x14ac:dyDescent="0.35">
      <c r="A775" s="1"/>
      <c r="B775" s="2"/>
      <c r="C775" s="1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"/>
      <c r="BN775" s="2"/>
      <c r="BO775" s="2"/>
      <c r="BP775" s="2"/>
      <c r="BQ775" s="2"/>
      <c r="BR775" s="2"/>
      <c r="BS775" s="2"/>
      <c r="BT775" s="2"/>
      <c r="BU775" s="2"/>
      <c r="BV775" s="2"/>
      <c r="BW775" s="2"/>
      <c r="BX775" s="2"/>
      <c r="BY775" s="2"/>
      <c r="BZ775" s="2"/>
      <c r="CA775" s="2"/>
      <c r="CB775" s="2"/>
      <c r="CC775" s="2"/>
      <c r="CD775" s="2"/>
      <c r="CE775" s="2"/>
      <c r="CF775" s="2"/>
      <c r="CG775" s="2"/>
      <c r="CH775" s="2"/>
      <c r="CI775" s="2"/>
      <c r="CJ775" s="2"/>
      <c r="CK775" s="2"/>
      <c r="CL775" s="2"/>
      <c r="CM775" s="2"/>
      <c r="CN775" s="2"/>
    </row>
    <row r="776" spans="1:92" ht="15.75" customHeight="1" x14ac:dyDescent="0.35">
      <c r="A776" s="1"/>
      <c r="B776" s="2"/>
      <c r="C776" s="1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"/>
      <c r="BN776" s="2"/>
      <c r="BO776" s="2"/>
      <c r="BP776" s="2"/>
      <c r="BQ776" s="2"/>
      <c r="BR776" s="2"/>
      <c r="BS776" s="2"/>
      <c r="BT776" s="2"/>
      <c r="BU776" s="2"/>
      <c r="BV776" s="2"/>
      <c r="BW776" s="2"/>
      <c r="BX776" s="2"/>
      <c r="BY776" s="2"/>
      <c r="BZ776" s="2"/>
      <c r="CA776" s="2"/>
      <c r="CB776" s="2"/>
      <c r="CC776" s="2"/>
      <c r="CD776" s="2"/>
      <c r="CE776" s="2"/>
      <c r="CF776" s="2"/>
      <c r="CG776" s="2"/>
      <c r="CH776" s="2"/>
      <c r="CI776" s="2"/>
      <c r="CJ776" s="2"/>
      <c r="CK776" s="2"/>
      <c r="CL776" s="2"/>
      <c r="CM776" s="2"/>
      <c r="CN776" s="2"/>
    </row>
    <row r="777" spans="1:92" ht="15.75" customHeight="1" x14ac:dyDescent="0.35">
      <c r="A777" s="1"/>
      <c r="B777" s="2"/>
      <c r="C777" s="1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  <c r="BN777" s="2"/>
      <c r="BO777" s="2"/>
      <c r="BP777" s="2"/>
      <c r="BQ777" s="2"/>
      <c r="BR777" s="2"/>
      <c r="BS777" s="2"/>
      <c r="BT777" s="2"/>
      <c r="BU777" s="2"/>
      <c r="BV777" s="2"/>
      <c r="BW777" s="2"/>
      <c r="BX777" s="2"/>
      <c r="BY777" s="2"/>
      <c r="BZ777" s="2"/>
      <c r="CA777" s="2"/>
      <c r="CB777" s="2"/>
      <c r="CC777" s="2"/>
      <c r="CD777" s="2"/>
      <c r="CE777" s="2"/>
      <c r="CF777" s="2"/>
      <c r="CG777" s="2"/>
      <c r="CH777" s="2"/>
      <c r="CI777" s="2"/>
      <c r="CJ777" s="2"/>
      <c r="CK777" s="2"/>
      <c r="CL777" s="2"/>
      <c r="CM777" s="2"/>
      <c r="CN777" s="2"/>
    </row>
    <row r="778" spans="1:92" ht="15.75" customHeight="1" x14ac:dyDescent="0.35">
      <c r="A778" s="1"/>
      <c r="B778" s="2"/>
      <c r="C778" s="1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"/>
      <c r="BN778" s="2"/>
      <c r="BO778" s="2"/>
      <c r="BP778" s="2"/>
      <c r="BQ778" s="2"/>
      <c r="BR778" s="2"/>
      <c r="BS778" s="2"/>
      <c r="BT778" s="2"/>
      <c r="BU778" s="2"/>
      <c r="BV778" s="2"/>
      <c r="BW778" s="2"/>
      <c r="BX778" s="2"/>
      <c r="BY778" s="2"/>
      <c r="BZ778" s="2"/>
      <c r="CA778" s="2"/>
      <c r="CB778" s="2"/>
      <c r="CC778" s="2"/>
      <c r="CD778" s="2"/>
      <c r="CE778" s="2"/>
      <c r="CF778" s="2"/>
      <c r="CG778" s="2"/>
      <c r="CH778" s="2"/>
      <c r="CI778" s="2"/>
      <c r="CJ778" s="2"/>
      <c r="CK778" s="2"/>
      <c r="CL778" s="2"/>
      <c r="CM778" s="2"/>
      <c r="CN778" s="2"/>
    </row>
    <row r="779" spans="1:92" ht="15.75" customHeight="1" x14ac:dyDescent="0.35">
      <c r="A779" s="1"/>
      <c r="B779" s="2"/>
      <c r="C779" s="1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"/>
      <c r="BN779" s="2"/>
      <c r="BO779" s="2"/>
      <c r="BP779" s="2"/>
      <c r="BQ779" s="2"/>
      <c r="BR779" s="2"/>
      <c r="BS779" s="2"/>
      <c r="BT779" s="2"/>
      <c r="BU779" s="2"/>
      <c r="BV779" s="2"/>
      <c r="BW779" s="2"/>
      <c r="BX779" s="2"/>
      <c r="BY779" s="2"/>
      <c r="BZ779" s="2"/>
      <c r="CA779" s="2"/>
      <c r="CB779" s="2"/>
      <c r="CC779" s="2"/>
      <c r="CD779" s="2"/>
      <c r="CE779" s="2"/>
      <c r="CF779" s="2"/>
      <c r="CG779" s="2"/>
      <c r="CH779" s="2"/>
      <c r="CI779" s="2"/>
      <c r="CJ779" s="2"/>
      <c r="CK779" s="2"/>
      <c r="CL779" s="2"/>
      <c r="CM779" s="2"/>
      <c r="CN779" s="2"/>
    </row>
    <row r="780" spans="1:92" ht="15.75" customHeight="1" x14ac:dyDescent="0.35">
      <c r="A780" s="1"/>
      <c r="B780" s="2"/>
      <c r="C780" s="1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"/>
      <c r="BN780" s="2"/>
      <c r="BO780" s="2"/>
      <c r="BP780" s="2"/>
      <c r="BQ780" s="2"/>
      <c r="BR780" s="2"/>
      <c r="BS780" s="2"/>
      <c r="BT780" s="2"/>
      <c r="BU780" s="2"/>
      <c r="BV780" s="2"/>
      <c r="BW780" s="2"/>
      <c r="BX780" s="2"/>
      <c r="BY780" s="2"/>
      <c r="BZ780" s="2"/>
      <c r="CA780" s="2"/>
      <c r="CB780" s="2"/>
      <c r="CC780" s="2"/>
      <c r="CD780" s="2"/>
      <c r="CE780" s="2"/>
      <c r="CF780" s="2"/>
      <c r="CG780" s="2"/>
      <c r="CH780" s="2"/>
      <c r="CI780" s="2"/>
      <c r="CJ780" s="2"/>
      <c r="CK780" s="2"/>
      <c r="CL780" s="2"/>
      <c r="CM780" s="2"/>
      <c r="CN780" s="2"/>
    </row>
    <row r="781" spans="1:92" ht="15.75" customHeight="1" x14ac:dyDescent="0.35">
      <c r="A781" s="1"/>
      <c r="B781" s="2"/>
      <c r="C781" s="1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"/>
      <c r="BN781" s="2"/>
      <c r="BO781" s="2"/>
      <c r="BP781" s="2"/>
      <c r="BQ781" s="2"/>
      <c r="BR781" s="2"/>
      <c r="BS781" s="2"/>
      <c r="BT781" s="2"/>
      <c r="BU781" s="2"/>
      <c r="BV781" s="2"/>
      <c r="BW781" s="2"/>
      <c r="BX781" s="2"/>
      <c r="BY781" s="2"/>
      <c r="BZ781" s="2"/>
      <c r="CA781" s="2"/>
      <c r="CB781" s="2"/>
      <c r="CC781" s="2"/>
      <c r="CD781" s="2"/>
      <c r="CE781" s="2"/>
      <c r="CF781" s="2"/>
      <c r="CG781" s="2"/>
      <c r="CH781" s="2"/>
      <c r="CI781" s="2"/>
      <c r="CJ781" s="2"/>
      <c r="CK781" s="2"/>
      <c r="CL781" s="2"/>
      <c r="CM781" s="2"/>
      <c r="CN781" s="2"/>
    </row>
    <row r="782" spans="1:92" ht="15.75" customHeight="1" x14ac:dyDescent="0.35">
      <c r="A782" s="1"/>
      <c r="B782" s="2"/>
      <c r="C782" s="1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"/>
      <c r="BN782" s="2"/>
      <c r="BO782" s="2"/>
      <c r="BP782" s="2"/>
      <c r="BQ782" s="2"/>
      <c r="BR782" s="2"/>
      <c r="BS782" s="2"/>
      <c r="BT782" s="2"/>
      <c r="BU782" s="2"/>
      <c r="BV782" s="2"/>
      <c r="BW782" s="2"/>
      <c r="BX782" s="2"/>
      <c r="BY782" s="2"/>
      <c r="BZ782" s="2"/>
      <c r="CA782" s="2"/>
      <c r="CB782" s="2"/>
      <c r="CC782" s="2"/>
      <c r="CD782" s="2"/>
      <c r="CE782" s="2"/>
      <c r="CF782" s="2"/>
      <c r="CG782" s="2"/>
      <c r="CH782" s="2"/>
      <c r="CI782" s="2"/>
      <c r="CJ782" s="2"/>
      <c r="CK782" s="2"/>
      <c r="CL782" s="2"/>
      <c r="CM782" s="2"/>
      <c r="CN782" s="2"/>
    </row>
    <row r="783" spans="1:92" ht="15.75" customHeight="1" x14ac:dyDescent="0.35">
      <c r="A783" s="1"/>
      <c r="B783" s="2"/>
      <c r="C783" s="1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"/>
      <c r="BN783" s="2"/>
      <c r="BO783" s="2"/>
      <c r="BP783" s="2"/>
      <c r="BQ783" s="2"/>
      <c r="BR783" s="2"/>
      <c r="BS783" s="2"/>
      <c r="BT783" s="2"/>
      <c r="BU783" s="2"/>
      <c r="BV783" s="2"/>
      <c r="BW783" s="2"/>
      <c r="BX783" s="2"/>
      <c r="BY783" s="2"/>
      <c r="BZ783" s="2"/>
      <c r="CA783" s="2"/>
      <c r="CB783" s="2"/>
      <c r="CC783" s="2"/>
      <c r="CD783" s="2"/>
      <c r="CE783" s="2"/>
      <c r="CF783" s="2"/>
      <c r="CG783" s="2"/>
      <c r="CH783" s="2"/>
      <c r="CI783" s="2"/>
      <c r="CJ783" s="2"/>
      <c r="CK783" s="2"/>
      <c r="CL783" s="2"/>
      <c r="CM783" s="2"/>
      <c r="CN783" s="2"/>
    </row>
    <row r="784" spans="1:92" ht="15.75" customHeight="1" x14ac:dyDescent="0.35">
      <c r="A784" s="1"/>
      <c r="B784" s="2"/>
      <c r="C784" s="1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"/>
      <c r="BN784" s="2"/>
      <c r="BO784" s="2"/>
      <c r="BP784" s="2"/>
      <c r="BQ784" s="2"/>
      <c r="BR784" s="2"/>
      <c r="BS784" s="2"/>
      <c r="BT784" s="2"/>
      <c r="BU784" s="2"/>
      <c r="BV784" s="2"/>
      <c r="BW784" s="2"/>
      <c r="BX784" s="2"/>
      <c r="BY784" s="2"/>
      <c r="BZ784" s="2"/>
      <c r="CA784" s="2"/>
      <c r="CB784" s="2"/>
      <c r="CC784" s="2"/>
      <c r="CD784" s="2"/>
      <c r="CE784" s="2"/>
      <c r="CF784" s="2"/>
      <c r="CG784" s="2"/>
      <c r="CH784" s="2"/>
      <c r="CI784" s="2"/>
      <c r="CJ784" s="2"/>
      <c r="CK784" s="2"/>
      <c r="CL784" s="2"/>
      <c r="CM784" s="2"/>
      <c r="CN784" s="2"/>
    </row>
    <row r="785" spans="1:92" ht="15.75" customHeight="1" x14ac:dyDescent="0.35">
      <c r="A785" s="1"/>
      <c r="B785" s="2"/>
      <c r="C785" s="1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"/>
      <c r="BN785" s="2"/>
      <c r="BO785" s="2"/>
      <c r="BP785" s="2"/>
      <c r="BQ785" s="2"/>
      <c r="BR785" s="2"/>
      <c r="BS785" s="2"/>
      <c r="BT785" s="2"/>
      <c r="BU785" s="2"/>
      <c r="BV785" s="2"/>
      <c r="BW785" s="2"/>
      <c r="BX785" s="2"/>
      <c r="BY785" s="2"/>
      <c r="BZ785" s="2"/>
      <c r="CA785" s="2"/>
      <c r="CB785" s="2"/>
      <c r="CC785" s="2"/>
      <c r="CD785" s="2"/>
      <c r="CE785" s="2"/>
      <c r="CF785" s="2"/>
      <c r="CG785" s="2"/>
      <c r="CH785" s="2"/>
      <c r="CI785" s="2"/>
      <c r="CJ785" s="2"/>
      <c r="CK785" s="2"/>
      <c r="CL785" s="2"/>
      <c r="CM785" s="2"/>
      <c r="CN785" s="2"/>
    </row>
    <row r="786" spans="1:92" ht="15.75" customHeight="1" x14ac:dyDescent="0.35">
      <c r="A786" s="1"/>
      <c r="B786" s="2"/>
      <c r="C786" s="1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2"/>
      <c r="BN786" s="2"/>
      <c r="BO786" s="2"/>
      <c r="BP786" s="2"/>
      <c r="BQ786" s="2"/>
      <c r="BR786" s="2"/>
      <c r="BS786" s="2"/>
      <c r="BT786" s="2"/>
      <c r="BU786" s="2"/>
      <c r="BV786" s="2"/>
      <c r="BW786" s="2"/>
      <c r="BX786" s="2"/>
      <c r="BY786" s="2"/>
      <c r="BZ786" s="2"/>
      <c r="CA786" s="2"/>
      <c r="CB786" s="2"/>
      <c r="CC786" s="2"/>
      <c r="CD786" s="2"/>
      <c r="CE786" s="2"/>
      <c r="CF786" s="2"/>
      <c r="CG786" s="2"/>
      <c r="CH786" s="2"/>
      <c r="CI786" s="2"/>
      <c r="CJ786" s="2"/>
      <c r="CK786" s="2"/>
      <c r="CL786" s="2"/>
      <c r="CM786" s="2"/>
      <c r="CN786" s="2"/>
    </row>
    <row r="787" spans="1:92" ht="15.75" customHeight="1" x14ac:dyDescent="0.35">
      <c r="A787" s="1"/>
      <c r="B787" s="2"/>
      <c r="C787" s="1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2"/>
      <c r="BN787" s="2"/>
      <c r="BO787" s="2"/>
      <c r="BP787" s="2"/>
      <c r="BQ787" s="2"/>
      <c r="BR787" s="2"/>
      <c r="BS787" s="2"/>
      <c r="BT787" s="2"/>
      <c r="BU787" s="2"/>
      <c r="BV787" s="2"/>
      <c r="BW787" s="2"/>
      <c r="BX787" s="2"/>
      <c r="BY787" s="2"/>
      <c r="BZ787" s="2"/>
      <c r="CA787" s="2"/>
      <c r="CB787" s="2"/>
      <c r="CC787" s="2"/>
      <c r="CD787" s="2"/>
      <c r="CE787" s="2"/>
      <c r="CF787" s="2"/>
      <c r="CG787" s="2"/>
      <c r="CH787" s="2"/>
      <c r="CI787" s="2"/>
      <c r="CJ787" s="2"/>
      <c r="CK787" s="2"/>
      <c r="CL787" s="2"/>
      <c r="CM787" s="2"/>
      <c r="CN787" s="2"/>
    </row>
    <row r="788" spans="1:92" ht="15.75" customHeight="1" x14ac:dyDescent="0.35">
      <c r="A788" s="1"/>
      <c r="B788" s="2"/>
      <c r="C788" s="1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"/>
      <c r="BN788" s="2"/>
      <c r="BO788" s="2"/>
      <c r="BP788" s="2"/>
      <c r="BQ788" s="2"/>
      <c r="BR788" s="2"/>
      <c r="BS788" s="2"/>
      <c r="BT788" s="2"/>
      <c r="BU788" s="2"/>
      <c r="BV788" s="2"/>
      <c r="BW788" s="2"/>
      <c r="BX788" s="2"/>
      <c r="BY788" s="2"/>
      <c r="BZ788" s="2"/>
      <c r="CA788" s="2"/>
      <c r="CB788" s="2"/>
      <c r="CC788" s="2"/>
      <c r="CD788" s="2"/>
      <c r="CE788" s="2"/>
      <c r="CF788" s="2"/>
      <c r="CG788" s="2"/>
      <c r="CH788" s="2"/>
      <c r="CI788" s="2"/>
      <c r="CJ788" s="2"/>
      <c r="CK788" s="2"/>
      <c r="CL788" s="2"/>
      <c r="CM788" s="2"/>
      <c r="CN788" s="2"/>
    </row>
    <row r="789" spans="1:92" ht="15.75" customHeight="1" x14ac:dyDescent="0.35">
      <c r="A789" s="1"/>
      <c r="B789" s="2"/>
      <c r="C789" s="1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2"/>
      <c r="BN789" s="2"/>
      <c r="BO789" s="2"/>
      <c r="BP789" s="2"/>
      <c r="BQ789" s="2"/>
      <c r="BR789" s="2"/>
      <c r="BS789" s="2"/>
      <c r="BT789" s="2"/>
      <c r="BU789" s="2"/>
      <c r="BV789" s="2"/>
      <c r="BW789" s="2"/>
      <c r="BX789" s="2"/>
      <c r="BY789" s="2"/>
      <c r="BZ789" s="2"/>
      <c r="CA789" s="2"/>
      <c r="CB789" s="2"/>
      <c r="CC789" s="2"/>
      <c r="CD789" s="2"/>
      <c r="CE789" s="2"/>
      <c r="CF789" s="2"/>
      <c r="CG789" s="2"/>
      <c r="CH789" s="2"/>
      <c r="CI789" s="2"/>
      <c r="CJ789" s="2"/>
      <c r="CK789" s="2"/>
      <c r="CL789" s="2"/>
      <c r="CM789" s="2"/>
      <c r="CN789" s="2"/>
    </row>
    <row r="790" spans="1:92" ht="15.75" customHeight="1" x14ac:dyDescent="0.35">
      <c r="A790" s="1"/>
      <c r="B790" s="2"/>
      <c r="C790" s="1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2"/>
      <c r="BN790" s="2"/>
      <c r="BO790" s="2"/>
      <c r="BP790" s="2"/>
      <c r="BQ790" s="2"/>
      <c r="BR790" s="2"/>
      <c r="BS790" s="2"/>
      <c r="BT790" s="2"/>
      <c r="BU790" s="2"/>
      <c r="BV790" s="2"/>
      <c r="BW790" s="2"/>
      <c r="BX790" s="2"/>
      <c r="BY790" s="2"/>
      <c r="BZ790" s="2"/>
      <c r="CA790" s="2"/>
      <c r="CB790" s="2"/>
      <c r="CC790" s="2"/>
      <c r="CD790" s="2"/>
      <c r="CE790" s="2"/>
      <c r="CF790" s="2"/>
      <c r="CG790" s="2"/>
      <c r="CH790" s="2"/>
      <c r="CI790" s="2"/>
      <c r="CJ790" s="2"/>
      <c r="CK790" s="2"/>
      <c r="CL790" s="2"/>
      <c r="CM790" s="2"/>
      <c r="CN790" s="2"/>
    </row>
    <row r="791" spans="1:92" ht="15.75" customHeight="1" x14ac:dyDescent="0.35">
      <c r="A791" s="1"/>
      <c r="B791" s="2"/>
      <c r="C791" s="1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"/>
      <c r="BN791" s="2"/>
      <c r="BO791" s="2"/>
      <c r="BP791" s="2"/>
      <c r="BQ791" s="2"/>
      <c r="BR791" s="2"/>
      <c r="BS791" s="2"/>
      <c r="BT791" s="2"/>
      <c r="BU791" s="2"/>
      <c r="BV791" s="2"/>
      <c r="BW791" s="2"/>
      <c r="BX791" s="2"/>
      <c r="BY791" s="2"/>
      <c r="BZ791" s="2"/>
      <c r="CA791" s="2"/>
      <c r="CB791" s="2"/>
      <c r="CC791" s="2"/>
      <c r="CD791" s="2"/>
      <c r="CE791" s="2"/>
      <c r="CF791" s="2"/>
      <c r="CG791" s="2"/>
      <c r="CH791" s="2"/>
      <c r="CI791" s="2"/>
      <c r="CJ791" s="2"/>
      <c r="CK791" s="2"/>
      <c r="CL791" s="2"/>
      <c r="CM791" s="2"/>
      <c r="CN791" s="2"/>
    </row>
    <row r="792" spans="1:92" ht="15.75" customHeight="1" x14ac:dyDescent="0.35">
      <c r="A792" s="1"/>
      <c r="B792" s="2"/>
      <c r="C792" s="1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"/>
      <c r="BN792" s="2"/>
      <c r="BO792" s="2"/>
      <c r="BP792" s="2"/>
      <c r="BQ792" s="2"/>
      <c r="BR792" s="2"/>
      <c r="BS792" s="2"/>
      <c r="BT792" s="2"/>
      <c r="BU792" s="2"/>
      <c r="BV792" s="2"/>
      <c r="BW792" s="2"/>
      <c r="BX792" s="2"/>
      <c r="BY792" s="2"/>
      <c r="BZ792" s="2"/>
      <c r="CA792" s="2"/>
      <c r="CB792" s="2"/>
      <c r="CC792" s="2"/>
      <c r="CD792" s="2"/>
      <c r="CE792" s="2"/>
      <c r="CF792" s="2"/>
      <c r="CG792" s="2"/>
      <c r="CH792" s="2"/>
      <c r="CI792" s="2"/>
      <c r="CJ792" s="2"/>
      <c r="CK792" s="2"/>
      <c r="CL792" s="2"/>
      <c r="CM792" s="2"/>
      <c r="CN792" s="2"/>
    </row>
    <row r="793" spans="1:92" ht="15.75" customHeight="1" x14ac:dyDescent="0.35">
      <c r="A793" s="1"/>
      <c r="B793" s="2"/>
      <c r="C793" s="1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  <c r="BN793" s="2"/>
      <c r="BO793" s="2"/>
      <c r="BP793" s="2"/>
      <c r="BQ793" s="2"/>
      <c r="BR793" s="2"/>
      <c r="BS793" s="2"/>
      <c r="BT793" s="2"/>
      <c r="BU793" s="2"/>
      <c r="BV793" s="2"/>
      <c r="BW793" s="2"/>
      <c r="BX793" s="2"/>
      <c r="BY793" s="2"/>
      <c r="BZ793" s="2"/>
      <c r="CA793" s="2"/>
      <c r="CB793" s="2"/>
      <c r="CC793" s="2"/>
      <c r="CD793" s="2"/>
      <c r="CE793" s="2"/>
      <c r="CF793" s="2"/>
      <c r="CG793" s="2"/>
      <c r="CH793" s="2"/>
      <c r="CI793" s="2"/>
      <c r="CJ793" s="2"/>
      <c r="CK793" s="2"/>
      <c r="CL793" s="2"/>
      <c r="CM793" s="2"/>
      <c r="CN793" s="2"/>
    </row>
    <row r="794" spans="1:92" ht="15.75" customHeight="1" x14ac:dyDescent="0.35">
      <c r="A794" s="1"/>
      <c r="B794" s="2"/>
      <c r="C794" s="1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  <c r="BN794" s="2"/>
      <c r="BO794" s="2"/>
      <c r="BP794" s="2"/>
      <c r="BQ794" s="2"/>
      <c r="BR794" s="2"/>
      <c r="BS794" s="2"/>
      <c r="BT794" s="2"/>
      <c r="BU794" s="2"/>
      <c r="BV794" s="2"/>
      <c r="BW794" s="2"/>
      <c r="BX794" s="2"/>
      <c r="BY794" s="2"/>
      <c r="BZ794" s="2"/>
      <c r="CA794" s="2"/>
      <c r="CB794" s="2"/>
      <c r="CC794" s="2"/>
      <c r="CD794" s="2"/>
      <c r="CE794" s="2"/>
      <c r="CF794" s="2"/>
      <c r="CG794" s="2"/>
      <c r="CH794" s="2"/>
      <c r="CI794" s="2"/>
      <c r="CJ794" s="2"/>
      <c r="CK794" s="2"/>
      <c r="CL794" s="2"/>
      <c r="CM794" s="2"/>
      <c r="CN794" s="2"/>
    </row>
    <row r="795" spans="1:92" ht="15.75" customHeight="1" x14ac:dyDescent="0.35">
      <c r="A795" s="1"/>
      <c r="B795" s="2"/>
      <c r="C795" s="1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"/>
      <c r="BN795" s="2"/>
      <c r="BO795" s="2"/>
      <c r="BP795" s="2"/>
      <c r="BQ795" s="2"/>
      <c r="BR795" s="2"/>
      <c r="BS795" s="2"/>
      <c r="BT795" s="2"/>
      <c r="BU795" s="2"/>
      <c r="BV795" s="2"/>
      <c r="BW795" s="2"/>
      <c r="BX795" s="2"/>
      <c r="BY795" s="2"/>
      <c r="BZ795" s="2"/>
      <c r="CA795" s="2"/>
      <c r="CB795" s="2"/>
      <c r="CC795" s="2"/>
      <c r="CD795" s="2"/>
      <c r="CE795" s="2"/>
      <c r="CF795" s="2"/>
      <c r="CG795" s="2"/>
      <c r="CH795" s="2"/>
      <c r="CI795" s="2"/>
      <c r="CJ795" s="2"/>
      <c r="CK795" s="2"/>
      <c r="CL795" s="2"/>
      <c r="CM795" s="2"/>
      <c r="CN795" s="2"/>
    </row>
    <row r="796" spans="1:92" ht="15.75" customHeight="1" x14ac:dyDescent="0.35">
      <c r="A796" s="1"/>
      <c r="B796" s="2"/>
      <c r="C796" s="1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  <c r="BN796" s="2"/>
      <c r="BO796" s="2"/>
      <c r="BP796" s="2"/>
      <c r="BQ796" s="2"/>
      <c r="BR796" s="2"/>
      <c r="BS796" s="2"/>
      <c r="BT796" s="2"/>
      <c r="BU796" s="2"/>
      <c r="BV796" s="2"/>
      <c r="BW796" s="2"/>
      <c r="BX796" s="2"/>
      <c r="BY796" s="2"/>
      <c r="BZ796" s="2"/>
      <c r="CA796" s="2"/>
      <c r="CB796" s="2"/>
      <c r="CC796" s="2"/>
      <c r="CD796" s="2"/>
      <c r="CE796" s="2"/>
      <c r="CF796" s="2"/>
      <c r="CG796" s="2"/>
      <c r="CH796" s="2"/>
      <c r="CI796" s="2"/>
      <c r="CJ796" s="2"/>
      <c r="CK796" s="2"/>
      <c r="CL796" s="2"/>
      <c r="CM796" s="2"/>
      <c r="CN796" s="2"/>
    </row>
    <row r="797" spans="1:92" ht="15.75" customHeight="1" x14ac:dyDescent="0.35">
      <c r="A797" s="1"/>
      <c r="B797" s="2"/>
      <c r="C797" s="1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"/>
      <c r="BN797" s="2"/>
      <c r="BO797" s="2"/>
      <c r="BP797" s="2"/>
      <c r="BQ797" s="2"/>
      <c r="BR797" s="2"/>
      <c r="BS797" s="2"/>
      <c r="BT797" s="2"/>
      <c r="BU797" s="2"/>
      <c r="BV797" s="2"/>
      <c r="BW797" s="2"/>
      <c r="BX797" s="2"/>
      <c r="BY797" s="2"/>
      <c r="BZ797" s="2"/>
      <c r="CA797" s="2"/>
      <c r="CB797" s="2"/>
      <c r="CC797" s="2"/>
      <c r="CD797" s="2"/>
      <c r="CE797" s="2"/>
      <c r="CF797" s="2"/>
      <c r="CG797" s="2"/>
      <c r="CH797" s="2"/>
      <c r="CI797" s="2"/>
      <c r="CJ797" s="2"/>
      <c r="CK797" s="2"/>
      <c r="CL797" s="2"/>
      <c r="CM797" s="2"/>
      <c r="CN797" s="2"/>
    </row>
    <row r="798" spans="1:92" ht="15.75" customHeight="1" x14ac:dyDescent="0.35">
      <c r="A798" s="1"/>
      <c r="B798" s="2"/>
      <c r="C798" s="1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"/>
      <c r="BN798" s="2"/>
      <c r="BO798" s="2"/>
      <c r="BP798" s="2"/>
      <c r="BQ798" s="2"/>
      <c r="BR798" s="2"/>
      <c r="BS798" s="2"/>
      <c r="BT798" s="2"/>
      <c r="BU798" s="2"/>
      <c r="BV798" s="2"/>
      <c r="BW798" s="2"/>
      <c r="BX798" s="2"/>
      <c r="BY798" s="2"/>
      <c r="BZ798" s="2"/>
      <c r="CA798" s="2"/>
      <c r="CB798" s="2"/>
      <c r="CC798" s="2"/>
      <c r="CD798" s="2"/>
      <c r="CE798" s="2"/>
      <c r="CF798" s="2"/>
      <c r="CG798" s="2"/>
      <c r="CH798" s="2"/>
      <c r="CI798" s="2"/>
      <c r="CJ798" s="2"/>
      <c r="CK798" s="2"/>
      <c r="CL798" s="2"/>
      <c r="CM798" s="2"/>
      <c r="CN798" s="2"/>
    </row>
    <row r="799" spans="1:92" ht="15.75" customHeight="1" x14ac:dyDescent="0.35">
      <c r="A799" s="1"/>
      <c r="B799" s="2"/>
      <c r="C799" s="1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  <c r="BN799" s="2"/>
      <c r="BO799" s="2"/>
      <c r="BP799" s="2"/>
      <c r="BQ799" s="2"/>
      <c r="BR799" s="2"/>
      <c r="BS799" s="2"/>
      <c r="BT799" s="2"/>
      <c r="BU799" s="2"/>
      <c r="BV799" s="2"/>
      <c r="BW799" s="2"/>
      <c r="BX799" s="2"/>
      <c r="BY799" s="2"/>
      <c r="BZ799" s="2"/>
      <c r="CA799" s="2"/>
      <c r="CB799" s="2"/>
      <c r="CC799" s="2"/>
      <c r="CD799" s="2"/>
      <c r="CE799" s="2"/>
      <c r="CF799" s="2"/>
      <c r="CG799" s="2"/>
      <c r="CH799" s="2"/>
      <c r="CI799" s="2"/>
      <c r="CJ799" s="2"/>
      <c r="CK799" s="2"/>
      <c r="CL799" s="2"/>
      <c r="CM799" s="2"/>
      <c r="CN799" s="2"/>
    </row>
    <row r="800" spans="1:92" ht="15.75" customHeight="1" x14ac:dyDescent="0.35">
      <c r="A800" s="1"/>
      <c r="B800" s="2"/>
      <c r="C800" s="1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  <c r="BN800" s="2"/>
      <c r="BO800" s="2"/>
      <c r="BP800" s="2"/>
      <c r="BQ800" s="2"/>
      <c r="BR800" s="2"/>
      <c r="BS800" s="2"/>
      <c r="BT800" s="2"/>
      <c r="BU800" s="2"/>
      <c r="BV800" s="2"/>
      <c r="BW800" s="2"/>
      <c r="BX800" s="2"/>
      <c r="BY800" s="2"/>
      <c r="BZ800" s="2"/>
      <c r="CA800" s="2"/>
      <c r="CB800" s="2"/>
      <c r="CC800" s="2"/>
      <c r="CD800" s="2"/>
      <c r="CE800" s="2"/>
      <c r="CF800" s="2"/>
      <c r="CG800" s="2"/>
      <c r="CH800" s="2"/>
      <c r="CI800" s="2"/>
      <c r="CJ800" s="2"/>
      <c r="CK800" s="2"/>
      <c r="CL800" s="2"/>
      <c r="CM800" s="2"/>
      <c r="CN800" s="2"/>
    </row>
    <row r="801" spans="1:92" ht="15.75" customHeight="1" x14ac:dyDescent="0.35">
      <c r="A801" s="1"/>
      <c r="B801" s="2"/>
      <c r="C801" s="1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"/>
      <c r="BN801" s="2"/>
      <c r="BO801" s="2"/>
      <c r="BP801" s="2"/>
      <c r="BQ801" s="2"/>
      <c r="BR801" s="2"/>
      <c r="BS801" s="2"/>
      <c r="BT801" s="2"/>
      <c r="BU801" s="2"/>
      <c r="BV801" s="2"/>
      <c r="BW801" s="2"/>
      <c r="BX801" s="2"/>
      <c r="BY801" s="2"/>
      <c r="BZ801" s="2"/>
      <c r="CA801" s="2"/>
      <c r="CB801" s="2"/>
      <c r="CC801" s="2"/>
      <c r="CD801" s="2"/>
      <c r="CE801" s="2"/>
      <c r="CF801" s="2"/>
      <c r="CG801" s="2"/>
      <c r="CH801" s="2"/>
      <c r="CI801" s="2"/>
      <c r="CJ801" s="2"/>
      <c r="CK801" s="2"/>
      <c r="CL801" s="2"/>
      <c r="CM801" s="2"/>
      <c r="CN801" s="2"/>
    </row>
    <row r="802" spans="1:92" ht="15.75" customHeight="1" x14ac:dyDescent="0.35">
      <c r="A802" s="1"/>
      <c r="B802" s="2"/>
      <c r="C802" s="1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"/>
      <c r="BN802" s="2"/>
      <c r="BO802" s="2"/>
      <c r="BP802" s="2"/>
      <c r="BQ802" s="2"/>
      <c r="BR802" s="2"/>
      <c r="BS802" s="2"/>
      <c r="BT802" s="2"/>
      <c r="BU802" s="2"/>
      <c r="BV802" s="2"/>
      <c r="BW802" s="2"/>
      <c r="BX802" s="2"/>
      <c r="BY802" s="2"/>
      <c r="BZ802" s="2"/>
      <c r="CA802" s="2"/>
      <c r="CB802" s="2"/>
      <c r="CC802" s="2"/>
      <c r="CD802" s="2"/>
      <c r="CE802" s="2"/>
      <c r="CF802" s="2"/>
      <c r="CG802" s="2"/>
      <c r="CH802" s="2"/>
      <c r="CI802" s="2"/>
      <c r="CJ802" s="2"/>
      <c r="CK802" s="2"/>
      <c r="CL802" s="2"/>
      <c r="CM802" s="2"/>
      <c r="CN802" s="2"/>
    </row>
    <row r="803" spans="1:92" ht="15.75" customHeight="1" x14ac:dyDescent="0.35">
      <c r="A803" s="1"/>
      <c r="B803" s="2"/>
      <c r="C803" s="1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2"/>
      <c r="BN803" s="2"/>
      <c r="BO803" s="2"/>
      <c r="BP803" s="2"/>
      <c r="BQ803" s="2"/>
      <c r="BR803" s="2"/>
      <c r="BS803" s="2"/>
      <c r="BT803" s="2"/>
      <c r="BU803" s="2"/>
      <c r="BV803" s="2"/>
      <c r="BW803" s="2"/>
      <c r="BX803" s="2"/>
      <c r="BY803" s="2"/>
      <c r="BZ803" s="2"/>
      <c r="CA803" s="2"/>
      <c r="CB803" s="2"/>
      <c r="CC803" s="2"/>
      <c r="CD803" s="2"/>
      <c r="CE803" s="2"/>
      <c r="CF803" s="2"/>
      <c r="CG803" s="2"/>
      <c r="CH803" s="2"/>
      <c r="CI803" s="2"/>
      <c r="CJ803" s="2"/>
      <c r="CK803" s="2"/>
      <c r="CL803" s="2"/>
      <c r="CM803" s="2"/>
      <c r="CN803" s="2"/>
    </row>
    <row r="804" spans="1:92" ht="15.75" customHeight="1" x14ac:dyDescent="0.35">
      <c r="A804" s="1"/>
      <c r="B804" s="2"/>
      <c r="C804" s="1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  <c r="BN804" s="2"/>
      <c r="BO804" s="2"/>
      <c r="BP804" s="2"/>
      <c r="BQ804" s="2"/>
      <c r="BR804" s="2"/>
      <c r="BS804" s="2"/>
      <c r="BT804" s="2"/>
      <c r="BU804" s="2"/>
      <c r="BV804" s="2"/>
      <c r="BW804" s="2"/>
      <c r="BX804" s="2"/>
      <c r="BY804" s="2"/>
      <c r="BZ804" s="2"/>
      <c r="CA804" s="2"/>
      <c r="CB804" s="2"/>
      <c r="CC804" s="2"/>
      <c r="CD804" s="2"/>
      <c r="CE804" s="2"/>
      <c r="CF804" s="2"/>
      <c r="CG804" s="2"/>
      <c r="CH804" s="2"/>
      <c r="CI804" s="2"/>
      <c r="CJ804" s="2"/>
      <c r="CK804" s="2"/>
      <c r="CL804" s="2"/>
      <c r="CM804" s="2"/>
      <c r="CN804" s="2"/>
    </row>
    <row r="805" spans="1:92" ht="15.75" customHeight="1" x14ac:dyDescent="0.35">
      <c r="A805" s="1"/>
      <c r="B805" s="2"/>
      <c r="C805" s="1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  <c r="BN805" s="2"/>
      <c r="BO805" s="2"/>
      <c r="BP805" s="2"/>
      <c r="BQ805" s="2"/>
      <c r="BR805" s="2"/>
      <c r="BS805" s="2"/>
      <c r="BT805" s="2"/>
      <c r="BU805" s="2"/>
      <c r="BV805" s="2"/>
      <c r="BW805" s="2"/>
      <c r="BX805" s="2"/>
      <c r="BY805" s="2"/>
      <c r="BZ805" s="2"/>
      <c r="CA805" s="2"/>
      <c r="CB805" s="2"/>
      <c r="CC805" s="2"/>
      <c r="CD805" s="2"/>
      <c r="CE805" s="2"/>
      <c r="CF805" s="2"/>
      <c r="CG805" s="2"/>
      <c r="CH805" s="2"/>
      <c r="CI805" s="2"/>
      <c r="CJ805" s="2"/>
      <c r="CK805" s="2"/>
      <c r="CL805" s="2"/>
      <c r="CM805" s="2"/>
      <c r="CN805" s="2"/>
    </row>
    <row r="806" spans="1:92" ht="15.75" customHeight="1" x14ac:dyDescent="0.35">
      <c r="A806" s="1"/>
      <c r="B806" s="2"/>
      <c r="C806" s="1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"/>
      <c r="BN806" s="2"/>
      <c r="BO806" s="2"/>
      <c r="BP806" s="2"/>
      <c r="BQ806" s="2"/>
      <c r="BR806" s="2"/>
      <c r="BS806" s="2"/>
      <c r="BT806" s="2"/>
      <c r="BU806" s="2"/>
      <c r="BV806" s="2"/>
      <c r="BW806" s="2"/>
      <c r="BX806" s="2"/>
      <c r="BY806" s="2"/>
      <c r="BZ806" s="2"/>
      <c r="CA806" s="2"/>
      <c r="CB806" s="2"/>
      <c r="CC806" s="2"/>
      <c r="CD806" s="2"/>
      <c r="CE806" s="2"/>
      <c r="CF806" s="2"/>
      <c r="CG806" s="2"/>
      <c r="CH806" s="2"/>
      <c r="CI806" s="2"/>
      <c r="CJ806" s="2"/>
      <c r="CK806" s="2"/>
      <c r="CL806" s="2"/>
      <c r="CM806" s="2"/>
      <c r="CN806" s="2"/>
    </row>
    <row r="807" spans="1:92" ht="15.75" customHeight="1" x14ac:dyDescent="0.35">
      <c r="A807" s="1"/>
      <c r="B807" s="2"/>
      <c r="C807" s="1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2"/>
      <c r="BN807" s="2"/>
      <c r="BO807" s="2"/>
      <c r="BP807" s="2"/>
      <c r="BQ807" s="2"/>
      <c r="BR807" s="2"/>
      <c r="BS807" s="2"/>
      <c r="BT807" s="2"/>
      <c r="BU807" s="2"/>
      <c r="BV807" s="2"/>
      <c r="BW807" s="2"/>
      <c r="BX807" s="2"/>
      <c r="BY807" s="2"/>
      <c r="BZ807" s="2"/>
      <c r="CA807" s="2"/>
      <c r="CB807" s="2"/>
      <c r="CC807" s="2"/>
      <c r="CD807" s="2"/>
      <c r="CE807" s="2"/>
      <c r="CF807" s="2"/>
      <c r="CG807" s="2"/>
      <c r="CH807" s="2"/>
      <c r="CI807" s="2"/>
      <c r="CJ807" s="2"/>
      <c r="CK807" s="2"/>
      <c r="CL807" s="2"/>
      <c r="CM807" s="2"/>
      <c r="CN807" s="2"/>
    </row>
    <row r="808" spans="1:92" ht="15.75" customHeight="1" x14ac:dyDescent="0.35">
      <c r="A808" s="1"/>
      <c r="B808" s="2"/>
      <c r="C808" s="1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"/>
      <c r="BN808" s="2"/>
      <c r="BO808" s="2"/>
      <c r="BP808" s="2"/>
      <c r="BQ808" s="2"/>
      <c r="BR808" s="2"/>
      <c r="BS808" s="2"/>
      <c r="BT808" s="2"/>
      <c r="BU808" s="2"/>
      <c r="BV808" s="2"/>
      <c r="BW808" s="2"/>
      <c r="BX808" s="2"/>
      <c r="BY808" s="2"/>
      <c r="BZ808" s="2"/>
      <c r="CA808" s="2"/>
      <c r="CB808" s="2"/>
      <c r="CC808" s="2"/>
      <c r="CD808" s="2"/>
      <c r="CE808" s="2"/>
      <c r="CF808" s="2"/>
      <c r="CG808" s="2"/>
      <c r="CH808" s="2"/>
      <c r="CI808" s="2"/>
      <c r="CJ808" s="2"/>
      <c r="CK808" s="2"/>
      <c r="CL808" s="2"/>
      <c r="CM808" s="2"/>
      <c r="CN808" s="2"/>
    </row>
    <row r="809" spans="1:92" ht="15.75" customHeight="1" x14ac:dyDescent="0.35">
      <c r="A809" s="1"/>
      <c r="B809" s="2"/>
      <c r="C809" s="1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"/>
      <c r="BN809" s="2"/>
      <c r="BO809" s="2"/>
      <c r="BP809" s="2"/>
      <c r="BQ809" s="2"/>
      <c r="BR809" s="2"/>
      <c r="BS809" s="2"/>
      <c r="BT809" s="2"/>
      <c r="BU809" s="2"/>
      <c r="BV809" s="2"/>
      <c r="BW809" s="2"/>
      <c r="BX809" s="2"/>
      <c r="BY809" s="2"/>
      <c r="BZ809" s="2"/>
      <c r="CA809" s="2"/>
      <c r="CB809" s="2"/>
      <c r="CC809" s="2"/>
      <c r="CD809" s="2"/>
      <c r="CE809" s="2"/>
      <c r="CF809" s="2"/>
      <c r="CG809" s="2"/>
      <c r="CH809" s="2"/>
      <c r="CI809" s="2"/>
      <c r="CJ809" s="2"/>
      <c r="CK809" s="2"/>
      <c r="CL809" s="2"/>
      <c r="CM809" s="2"/>
      <c r="CN809" s="2"/>
    </row>
    <row r="810" spans="1:92" ht="15.75" customHeight="1" x14ac:dyDescent="0.35">
      <c r="A810" s="1"/>
      <c r="B810" s="2"/>
      <c r="C810" s="1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2"/>
      <c r="BN810" s="2"/>
      <c r="BO810" s="2"/>
      <c r="BP810" s="2"/>
      <c r="BQ810" s="2"/>
      <c r="BR810" s="2"/>
      <c r="BS810" s="2"/>
      <c r="BT810" s="2"/>
      <c r="BU810" s="2"/>
      <c r="BV810" s="2"/>
      <c r="BW810" s="2"/>
      <c r="BX810" s="2"/>
      <c r="BY810" s="2"/>
      <c r="BZ810" s="2"/>
      <c r="CA810" s="2"/>
      <c r="CB810" s="2"/>
      <c r="CC810" s="2"/>
      <c r="CD810" s="2"/>
      <c r="CE810" s="2"/>
      <c r="CF810" s="2"/>
      <c r="CG810" s="2"/>
      <c r="CH810" s="2"/>
      <c r="CI810" s="2"/>
      <c r="CJ810" s="2"/>
      <c r="CK810" s="2"/>
      <c r="CL810" s="2"/>
      <c r="CM810" s="2"/>
      <c r="CN810" s="2"/>
    </row>
    <row r="811" spans="1:92" ht="15.75" customHeight="1" x14ac:dyDescent="0.35">
      <c r="A811" s="1"/>
      <c r="B811" s="2"/>
      <c r="C811" s="1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"/>
      <c r="BN811" s="2"/>
      <c r="BO811" s="2"/>
      <c r="BP811" s="2"/>
      <c r="BQ811" s="2"/>
      <c r="BR811" s="2"/>
      <c r="BS811" s="2"/>
      <c r="BT811" s="2"/>
      <c r="BU811" s="2"/>
      <c r="BV811" s="2"/>
      <c r="BW811" s="2"/>
      <c r="BX811" s="2"/>
      <c r="BY811" s="2"/>
      <c r="BZ811" s="2"/>
      <c r="CA811" s="2"/>
      <c r="CB811" s="2"/>
      <c r="CC811" s="2"/>
      <c r="CD811" s="2"/>
      <c r="CE811" s="2"/>
      <c r="CF811" s="2"/>
      <c r="CG811" s="2"/>
      <c r="CH811" s="2"/>
      <c r="CI811" s="2"/>
      <c r="CJ811" s="2"/>
      <c r="CK811" s="2"/>
      <c r="CL811" s="2"/>
      <c r="CM811" s="2"/>
      <c r="CN811" s="2"/>
    </row>
    <row r="812" spans="1:92" ht="15.75" customHeight="1" x14ac:dyDescent="0.35">
      <c r="A812" s="1"/>
      <c r="B812" s="2"/>
      <c r="C812" s="1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  <c r="BN812" s="2"/>
      <c r="BO812" s="2"/>
      <c r="BP812" s="2"/>
      <c r="BQ812" s="2"/>
      <c r="BR812" s="2"/>
      <c r="BS812" s="2"/>
      <c r="BT812" s="2"/>
      <c r="BU812" s="2"/>
      <c r="BV812" s="2"/>
      <c r="BW812" s="2"/>
      <c r="BX812" s="2"/>
      <c r="BY812" s="2"/>
      <c r="BZ812" s="2"/>
      <c r="CA812" s="2"/>
      <c r="CB812" s="2"/>
      <c r="CC812" s="2"/>
      <c r="CD812" s="2"/>
      <c r="CE812" s="2"/>
      <c r="CF812" s="2"/>
      <c r="CG812" s="2"/>
      <c r="CH812" s="2"/>
      <c r="CI812" s="2"/>
      <c r="CJ812" s="2"/>
      <c r="CK812" s="2"/>
      <c r="CL812" s="2"/>
      <c r="CM812" s="2"/>
      <c r="CN812" s="2"/>
    </row>
    <row r="813" spans="1:92" ht="15.75" customHeight="1" x14ac:dyDescent="0.35">
      <c r="A813" s="1"/>
      <c r="B813" s="2"/>
      <c r="C813" s="1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"/>
      <c r="BN813" s="2"/>
      <c r="BO813" s="2"/>
      <c r="BP813" s="2"/>
      <c r="BQ813" s="2"/>
      <c r="BR813" s="2"/>
      <c r="BS813" s="2"/>
      <c r="BT813" s="2"/>
      <c r="BU813" s="2"/>
      <c r="BV813" s="2"/>
      <c r="BW813" s="2"/>
      <c r="BX813" s="2"/>
      <c r="BY813" s="2"/>
      <c r="BZ813" s="2"/>
      <c r="CA813" s="2"/>
      <c r="CB813" s="2"/>
      <c r="CC813" s="2"/>
      <c r="CD813" s="2"/>
      <c r="CE813" s="2"/>
      <c r="CF813" s="2"/>
      <c r="CG813" s="2"/>
      <c r="CH813" s="2"/>
      <c r="CI813" s="2"/>
      <c r="CJ813" s="2"/>
      <c r="CK813" s="2"/>
      <c r="CL813" s="2"/>
      <c r="CM813" s="2"/>
      <c r="CN813" s="2"/>
    </row>
    <row r="814" spans="1:92" ht="15.75" customHeight="1" x14ac:dyDescent="0.35">
      <c r="A814" s="1"/>
      <c r="B814" s="2"/>
      <c r="C814" s="1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"/>
      <c r="BN814" s="2"/>
      <c r="BO814" s="2"/>
      <c r="BP814" s="2"/>
      <c r="BQ814" s="2"/>
      <c r="BR814" s="2"/>
      <c r="BS814" s="2"/>
      <c r="BT814" s="2"/>
      <c r="BU814" s="2"/>
      <c r="BV814" s="2"/>
      <c r="BW814" s="2"/>
      <c r="BX814" s="2"/>
      <c r="BY814" s="2"/>
      <c r="BZ814" s="2"/>
      <c r="CA814" s="2"/>
      <c r="CB814" s="2"/>
      <c r="CC814" s="2"/>
      <c r="CD814" s="2"/>
      <c r="CE814" s="2"/>
      <c r="CF814" s="2"/>
      <c r="CG814" s="2"/>
      <c r="CH814" s="2"/>
      <c r="CI814" s="2"/>
      <c r="CJ814" s="2"/>
      <c r="CK814" s="2"/>
      <c r="CL814" s="2"/>
      <c r="CM814" s="2"/>
      <c r="CN814" s="2"/>
    </row>
    <row r="815" spans="1:92" ht="15.75" customHeight="1" x14ac:dyDescent="0.35">
      <c r="A815" s="1"/>
      <c r="B815" s="2"/>
      <c r="C815" s="1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"/>
      <c r="BN815" s="2"/>
      <c r="BO815" s="2"/>
      <c r="BP815" s="2"/>
      <c r="BQ815" s="2"/>
      <c r="BR815" s="2"/>
      <c r="BS815" s="2"/>
      <c r="BT815" s="2"/>
      <c r="BU815" s="2"/>
      <c r="BV815" s="2"/>
      <c r="BW815" s="2"/>
      <c r="BX815" s="2"/>
      <c r="BY815" s="2"/>
      <c r="BZ815" s="2"/>
      <c r="CA815" s="2"/>
      <c r="CB815" s="2"/>
      <c r="CC815" s="2"/>
      <c r="CD815" s="2"/>
      <c r="CE815" s="2"/>
      <c r="CF815" s="2"/>
      <c r="CG815" s="2"/>
      <c r="CH815" s="2"/>
      <c r="CI815" s="2"/>
      <c r="CJ815" s="2"/>
      <c r="CK815" s="2"/>
      <c r="CL815" s="2"/>
      <c r="CM815" s="2"/>
      <c r="CN815" s="2"/>
    </row>
    <row r="816" spans="1:92" ht="15.75" customHeight="1" x14ac:dyDescent="0.35">
      <c r="A816" s="1"/>
      <c r="B816" s="2"/>
      <c r="C816" s="1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"/>
      <c r="BN816" s="2"/>
      <c r="BO816" s="2"/>
      <c r="BP816" s="2"/>
      <c r="BQ816" s="2"/>
      <c r="BR816" s="2"/>
      <c r="BS816" s="2"/>
      <c r="BT816" s="2"/>
      <c r="BU816" s="2"/>
      <c r="BV816" s="2"/>
      <c r="BW816" s="2"/>
      <c r="BX816" s="2"/>
      <c r="BY816" s="2"/>
      <c r="BZ816" s="2"/>
      <c r="CA816" s="2"/>
      <c r="CB816" s="2"/>
      <c r="CC816" s="2"/>
      <c r="CD816" s="2"/>
      <c r="CE816" s="2"/>
      <c r="CF816" s="2"/>
      <c r="CG816" s="2"/>
      <c r="CH816" s="2"/>
      <c r="CI816" s="2"/>
      <c r="CJ816" s="2"/>
      <c r="CK816" s="2"/>
      <c r="CL816" s="2"/>
      <c r="CM816" s="2"/>
      <c r="CN816" s="2"/>
    </row>
    <row r="817" spans="1:92" ht="15.75" customHeight="1" x14ac:dyDescent="0.35">
      <c r="A817" s="1"/>
      <c r="B817" s="2"/>
      <c r="C817" s="1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2"/>
      <c r="BN817" s="2"/>
      <c r="BO817" s="2"/>
      <c r="BP817" s="2"/>
      <c r="BQ817" s="2"/>
      <c r="BR817" s="2"/>
      <c r="BS817" s="2"/>
      <c r="BT817" s="2"/>
      <c r="BU817" s="2"/>
      <c r="BV817" s="2"/>
      <c r="BW817" s="2"/>
      <c r="BX817" s="2"/>
      <c r="BY817" s="2"/>
      <c r="BZ817" s="2"/>
      <c r="CA817" s="2"/>
      <c r="CB817" s="2"/>
      <c r="CC817" s="2"/>
      <c r="CD817" s="2"/>
      <c r="CE817" s="2"/>
      <c r="CF817" s="2"/>
      <c r="CG817" s="2"/>
      <c r="CH817" s="2"/>
      <c r="CI817" s="2"/>
      <c r="CJ817" s="2"/>
      <c r="CK817" s="2"/>
      <c r="CL817" s="2"/>
      <c r="CM817" s="2"/>
      <c r="CN817" s="2"/>
    </row>
    <row r="818" spans="1:92" ht="15.75" customHeight="1" x14ac:dyDescent="0.35">
      <c r="A818" s="1"/>
      <c r="B818" s="2"/>
      <c r="C818" s="1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2"/>
      <c r="BN818" s="2"/>
      <c r="BO818" s="2"/>
      <c r="BP818" s="2"/>
      <c r="BQ818" s="2"/>
      <c r="BR818" s="2"/>
      <c r="BS818" s="2"/>
      <c r="BT818" s="2"/>
      <c r="BU818" s="2"/>
      <c r="BV818" s="2"/>
      <c r="BW818" s="2"/>
      <c r="BX818" s="2"/>
      <c r="BY818" s="2"/>
      <c r="BZ818" s="2"/>
      <c r="CA818" s="2"/>
      <c r="CB818" s="2"/>
      <c r="CC818" s="2"/>
      <c r="CD818" s="2"/>
      <c r="CE818" s="2"/>
      <c r="CF818" s="2"/>
      <c r="CG818" s="2"/>
      <c r="CH818" s="2"/>
      <c r="CI818" s="2"/>
      <c r="CJ818" s="2"/>
      <c r="CK818" s="2"/>
      <c r="CL818" s="2"/>
      <c r="CM818" s="2"/>
      <c r="CN818" s="2"/>
    </row>
    <row r="819" spans="1:92" ht="15.75" customHeight="1" x14ac:dyDescent="0.35">
      <c r="A819" s="1"/>
      <c r="B819" s="2"/>
      <c r="C819" s="1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2"/>
      <c r="BN819" s="2"/>
      <c r="BO819" s="2"/>
      <c r="BP819" s="2"/>
      <c r="BQ819" s="2"/>
      <c r="BR819" s="2"/>
      <c r="BS819" s="2"/>
      <c r="BT819" s="2"/>
      <c r="BU819" s="2"/>
      <c r="BV819" s="2"/>
      <c r="BW819" s="2"/>
      <c r="BX819" s="2"/>
      <c r="BY819" s="2"/>
      <c r="BZ819" s="2"/>
      <c r="CA819" s="2"/>
      <c r="CB819" s="2"/>
      <c r="CC819" s="2"/>
      <c r="CD819" s="2"/>
      <c r="CE819" s="2"/>
      <c r="CF819" s="2"/>
      <c r="CG819" s="2"/>
      <c r="CH819" s="2"/>
      <c r="CI819" s="2"/>
      <c r="CJ819" s="2"/>
      <c r="CK819" s="2"/>
      <c r="CL819" s="2"/>
      <c r="CM819" s="2"/>
      <c r="CN819" s="2"/>
    </row>
    <row r="820" spans="1:92" ht="15.75" customHeight="1" x14ac:dyDescent="0.35">
      <c r="A820" s="1"/>
      <c r="B820" s="2"/>
      <c r="C820" s="1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2"/>
      <c r="BN820" s="2"/>
      <c r="BO820" s="2"/>
      <c r="BP820" s="2"/>
      <c r="BQ820" s="2"/>
      <c r="BR820" s="2"/>
      <c r="BS820" s="2"/>
      <c r="BT820" s="2"/>
      <c r="BU820" s="2"/>
      <c r="BV820" s="2"/>
      <c r="BW820" s="2"/>
      <c r="BX820" s="2"/>
      <c r="BY820" s="2"/>
      <c r="BZ820" s="2"/>
      <c r="CA820" s="2"/>
      <c r="CB820" s="2"/>
      <c r="CC820" s="2"/>
      <c r="CD820" s="2"/>
      <c r="CE820" s="2"/>
      <c r="CF820" s="2"/>
      <c r="CG820" s="2"/>
      <c r="CH820" s="2"/>
      <c r="CI820" s="2"/>
      <c r="CJ820" s="2"/>
      <c r="CK820" s="2"/>
      <c r="CL820" s="2"/>
      <c r="CM820" s="2"/>
      <c r="CN820" s="2"/>
    </row>
    <row r="821" spans="1:92" ht="15.75" customHeight="1" x14ac:dyDescent="0.35">
      <c r="A821" s="1"/>
      <c r="B821" s="2"/>
      <c r="C821" s="1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2"/>
      <c r="BN821" s="2"/>
      <c r="BO821" s="2"/>
      <c r="BP821" s="2"/>
      <c r="BQ821" s="2"/>
      <c r="BR821" s="2"/>
      <c r="BS821" s="2"/>
      <c r="BT821" s="2"/>
      <c r="BU821" s="2"/>
      <c r="BV821" s="2"/>
      <c r="BW821" s="2"/>
      <c r="BX821" s="2"/>
      <c r="BY821" s="2"/>
      <c r="BZ821" s="2"/>
      <c r="CA821" s="2"/>
      <c r="CB821" s="2"/>
      <c r="CC821" s="2"/>
      <c r="CD821" s="2"/>
      <c r="CE821" s="2"/>
      <c r="CF821" s="2"/>
      <c r="CG821" s="2"/>
      <c r="CH821" s="2"/>
      <c r="CI821" s="2"/>
      <c r="CJ821" s="2"/>
      <c r="CK821" s="2"/>
      <c r="CL821" s="2"/>
      <c r="CM821" s="2"/>
      <c r="CN821" s="2"/>
    </row>
    <row r="822" spans="1:92" ht="15.75" customHeight="1" x14ac:dyDescent="0.35">
      <c r="A822" s="1"/>
      <c r="B822" s="2"/>
      <c r="C822" s="1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2"/>
      <c r="BN822" s="2"/>
      <c r="BO822" s="2"/>
      <c r="BP822" s="2"/>
      <c r="BQ822" s="2"/>
      <c r="BR822" s="2"/>
      <c r="BS822" s="2"/>
      <c r="BT822" s="2"/>
      <c r="BU822" s="2"/>
      <c r="BV822" s="2"/>
      <c r="BW822" s="2"/>
      <c r="BX822" s="2"/>
      <c r="BY822" s="2"/>
      <c r="BZ822" s="2"/>
      <c r="CA822" s="2"/>
      <c r="CB822" s="2"/>
      <c r="CC822" s="2"/>
      <c r="CD822" s="2"/>
      <c r="CE822" s="2"/>
      <c r="CF822" s="2"/>
      <c r="CG822" s="2"/>
      <c r="CH822" s="2"/>
      <c r="CI822" s="2"/>
      <c r="CJ822" s="2"/>
      <c r="CK822" s="2"/>
      <c r="CL822" s="2"/>
      <c r="CM822" s="2"/>
      <c r="CN822" s="2"/>
    </row>
    <row r="823" spans="1:92" ht="15.75" customHeight="1" x14ac:dyDescent="0.35">
      <c r="A823" s="1"/>
      <c r="B823" s="2"/>
      <c r="C823" s="1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2"/>
      <c r="BN823" s="2"/>
      <c r="BO823" s="2"/>
      <c r="BP823" s="2"/>
      <c r="BQ823" s="2"/>
      <c r="BR823" s="2"/>
      <c r="BS823" s="2"/>
      <c r="BT823" s="2"/>
      <c r="BU823" s="2"/>
      <c r="BV823" s="2"/>
      <c r="BW823" s="2"/>
      <c r="BX823" s="2"/>
      <c r="BY823" s="2"/>
      <c r="BZ823" s="2"/>
      <c r="CA823" s="2"/>
      <c r="CB823" s="2"/>
      <c r="CC823" s="2"/>
      <c r="CD823" s="2"/>
      <c r="CE823" s="2"/>
      <c r="CF823" s="2"/>
      <c r="CG823" s="2"/>
      <c r="CH823" s="2"/>
      <c r="CI823" s="2"/>
      <c r="CJ823" s="2"/>
      <c r="CK823" s="2"/>
      <c r="CL823" s="2"/>
      <c r="CM823" s="2"/>
      <c r="CN823" s="2"/>
    </row>
    <row r="824" spans="1:92" ht="15.75" customHeight="1" x14ac:dyDescent="0.35">
      <c r="A824" s="1"/>
      <c r="B824" s="2"/>
      <c r="C824" s="1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"/>
      <c r="BN824" s="2"/>
      <c r="BO824" s="2"/>
      <c r="BP824" s="2"/>
      <c r="BQ824" s="2"/>
      <c r="BR824" s="2"/>
      <c r="BS824" s="2"/>
      <c r="BT824" s="2"/>
      <c r="BU824" s="2"/>
      <c r="BV824" s="2"/>
      <c r="BW824" s="2"/>
      <c r="BX824" s="2"/>
      <c r="BY824" s="2"/>
      <c r="BZ824" s="2"/>
      <c r="CA824" s="2"/>
      <c r="CB824" s="2"/>
      <c r="CC824" s="2"/>
      <c r="CD824" s="2"/>
      <c r="CE824" s="2"/>
      <c r="CF824" s="2"/>
      <c r="CG824" s="2"/>
      <c r="CH824" s="2"/>
      <c r="CI824" s="2"/>
      <c r="CJ824" s="2"/>
      <c r="CK824" s="2"/>
      <c r="CL824" s="2"/>
      <c r="CM824" s="2"/>
      <c r="CN824" s="2"/>
    </row>
    <row r="825" spans="1:92" ht="15.75" customHeight="1" x14ac:dyDescent="0.35">
      <c r="A825" s="1"/>
      <c r="B825" s="2"/>
      <c r="C825" s="1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"/>
      <c r="BN825" s="2"/>
      <c r="BO825" s="2"/>
      <c r="BP825" s="2"/>
      <c r="BQ825" s="2"/>
      <c r="BR825" s="2"/>
      <c r="BS825" s="2"/>
      <c r="BT825" s="2"/>
      <c r="BU825" s="2"/>
      <c r="BV825" s="2"/>
      <c r="BW825" s="2"/>
      <c r="BX825" s="2"/>
      <c r="BY825" s="2"/>
      <c r="BZ825" s="2"/>
      <c r="CA825" s="2"/>
      <c r="CB825" s="2"/>
      <c r="CC825" s="2"/>
      <c r="CD825" s="2"/>
      <c r="CE825" s="2"/>
      <c r="CF825" s="2"/>
      <c r="CG825" s="2"/>
      <c r="CH825" s="2"/>
      <c r="CI825" s="2"/>
      <c r="CJ825" s="2"/>
      <c r="CK825" s="2"/>
      <c r="CL825" s="2"/>
      <c r="CM825" s="2"/>
      <c r="CN825" s="2"/>
    </row>
    <row r="826" spans="1:92" ht="15.75" customHeight="1" x14ac:dyDescent="0.35">
      <c r="A826" s="1"/>
      <c r="B826" s="2"/>
      <c r="C826" s="1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"/>
      <c r="BN826" s="2"/>
      <c r="BO826" s="2"/>
      <c r="BP826" s="2"/>
      <c r="BQ826" s="2"/>
      <c r="BR826" s="2"/>
      <c r="BS826" s="2"/>
      <c r="BT826" s="2"/>
      <c r="BU826" s="2"/>
      <c r="BV826" s="2"/>
      <c r="BW826" s="2"/>
      <c r="BX826" s="2"/>
      <c r="BY826" s="2"/>
      <c r="BZ826" s="2"/>
      <c r="CA826" s="2"/>
      <c r="CB826" s="2"/>
      <c r="CC826" s="2"/>
      <c r="CD826" s="2"/>
      <c r="CE826" s="2"/>
      <c r="CF826" s="2"/>
      <c r="CG826" s="2"/>
      <c r="CH826" s="2"/>
      <c r="CI826" s="2"/>
      <c r="CJ826" s="2"/>
      <c r="CK826" s="2"/>
      <c r="CL826" s="2"/>
      <c r="CM826" s="2"/>
      <c r="CN826" s="2"/>
    </row>
    <row r="827" spans="1:92" ht="15.75" customHeight="1" x14ac:dyDescent="0.35">
      <c r="A827" s="1"/>
      <c r="B827" s="2"/>
      <c r="C827" s="1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"/>
      <c r="BN827" s="2"/>
      <c r="BO827" s="2"/>
      <c r="BP827" s="2"/>
      <c r="BQ827" s="2"/>
      <c r="BR827" s="2"/>
      <c r="BS827" s="2"/>
      <c r="BT827" s="2"/>
      <c r="BU827" s="2"/>
      <c r="BV827" s="2"/>
      <c r="BW827" s="2"/>
      <c r="BX827" s="2"/>
      <c r="BY827" s="2"/>
      <c r="BZ827" s="2"/>
      <c r="CA827" s="2"/>
      <c r="CB827" s="2"/>
      <c r="CC827" s="2"/>
      <c r="CD827" s="2"/>
      <c r="CE827" s="2"/>
      <c r="CF827" s="2"/>
      <c r="CG827" s="2"/>
      <c r="CH827" s="2"/>
      <c r="CI827" s="2"/>
      <c r="CJ827" s="2"/>
      <c r="CK827" s="2"/>
      <c r="CL827" s="2"/>
      <c r="CM827" s="2"/>
      <c r="CN827" s="2"/>
    </row>
    <row r="828" spans="1:92" ht="15.75" customHeight="1" x14ac:dyDescent="0.35">
      <c r="A828" s="1"/>
      <c r="B828" s="2"/>
      <c r="C828" s="1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"/>
      <c r="BN828" s="2"/>
      <c r="BO828" s="2"/>
      <c r="BP828" s="2"/>
      <c r="BQ828" s="2"/>
      <c r="BR828" s="2"/>
      <c r="BS828" s="2"/>
      <c r="BT828" s="2"/>
      <c r="BU828" s="2"/>
      <c r="BV828" s="2"/>
      <c r="BW828" s="2"/>
      <c r="BX828" s="2"/>
      <c r="BY828" s="2"/>
      <c r="BZ828" s="2"/>
      <c r="CA828" s="2"/>
      <c r="CB828" s="2"/>
      <c r="CC828" s="2"/>
      <c r="CD828" s="2"/>
      <c r="CE828" s="2"/>
      <c r="CF828" s="2"/>
      <c r="CG828" s="2"/>
      <c r="CH828" s="2"/>
      <c r="CI828" s="2"/>
      <c r="CJ828" s="2"/>
      <c r="CK828" s="2"/>
      <c r="CL828" s="2"/>
      <c r="CM828" s="2"/>
      <c r="CN828" s="2"/>
    </row>
    <row r="829" spans="1:92" ht="15.75" customHeight="1" x14ac:dyDescent="0.35">
      <c r="A829" s="1"/>
      <c r="B829" s="2"/>
      <c r="C829" s="1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"/>
      <c r="BN829" s="2"/>
      <c r="BO829" s="2"/>
      <c r="BP829" s="2"/>
      <c r="BQ829" s="2"/>
      <c r="BR829" s="2"/>
      <c r="BS829" s="2"/>
      <c r="BT829" s="2"/>
      <c r="BU829" s="2"/>
      <c r="BV829" s="2"/>
      <c r="BW829" s="2"/>
      <c r="BX829" s="2"/>
      <c r="BY829" s="2"/>
      <c r="BZ829" s="2"/>
      <c r="CA829" s="2"/>
      <c r="CB829" s="2"/>
      <c r="CC829" s="2"/>
      <c r="CD829" s="2"/>
      <c r="CE829" s="2"/>
      <c r="CF829" s="2"/>
      <c r="CG829" s="2"/>
      <c r="CH829" s="2"/>
      <c r="CI829" s="2"/>
      <c r="CJ829" s="2"/>
      <c r="CK829" s="2"/>
      <c r="CL829" s="2"/>
      <c r="CM829" s="2"/>
      <c r="CN829" s="2"/>
    </row>
    <row r="830" spans="1:92" ht="15.75" customHeight="1" x14ac:dyDescent="0.35">
      <c r="A830" s="1"/>
      <c r="B830" s="2"/>
      <c r="C830" s="1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"/>
      <c r="BN830" s="2"/>
      <c r="BO830" s="2"/>
      <c r="BP830" s="2"/>
      <c r="BQ830" s="2"/>
      <c r="BR830" s="2"/>
      <c r="BS830" s="2"/>
      <c r="BT830" s="2"/>
      <c r="BU830" s="2"/>
      <c r="BV830" s="2"/>
      <c r="BW830" s="2"/>
      <c r="BX830" s="2"/>
      <c r="BY830" s="2"/>
      <c r="BZ830" s="2"/>
      <c r="CA830" s="2"/>
      <c r="CB830" s="2"/>
      <c r="CC830" s="2"/>
      <c r="CD830" s="2"/>
      <c r="CE830" s="2"/>
      <c r="CF830" s="2"/>
      <c r="CG830" s="2"/>
      <c r="CH830" s="2"/>
      <c r="CI830" s="2"/>
      <c r="CJ830" s="2"/>
      <c r="CK830" s="2"/>
      <c r="CL830" s="2"/>
      <c r="CM830" s="2"/>
      <c r="CN830" s="2"/>
    </row>
    <row r="831" spans="1:92" ht="15.75" customHeight="1" x14ac:dyDescent="0.35">
      <c r="A831" s="1"/>
      <c r="B831" s="2"/>
      <c r="C831" s="1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"/>
      <c r="BN831" s="2"/>
      <c r="BO831" s="2"/>
      <c r="BP831" s="2"/>
      <c r="BQ831" s="2"/>
      <c r="BR831" s="2"/>
      <c r="BS831" s="2"/>
      <c r="BT831" s="2"/>
      <c r="BU831" s="2"/>
      <c r="BV831" s="2"/>
      <c r="BW831" s="2"/>
      <c r="BX831" s="2"/>
      <c r="BY831" s="2"/>
      <c r="BZ831" s="2"/>
      <c r="CA831" s="2"/>
      <c r="CB831" s="2"/>
      <c r="CC831" s="2"/>
      <c r="CD831" s="2"/>
      <c r="CE831" s="2"/>
      <c r="CF831" s="2"/>
      <c r="CG831" s="2"/>
      <c r="CH831" s="2"/>
      <c r="CI831" s="2"/>
      <c r="CJ831" s="2"/>
      <c r="CK831" s="2"/>
      <c r="CL831" s="2"/>
      <c r="CM831" s="2"/>
      <c r="CN831" s="2"/>
    </row>
    <row r="832" spans="1:92" ht="15.75" customHeight="1" x14ac:dyDescent="0.35">
      <c r="A832" s="1"/>
      <c r="B832" s="2"/>
      <c r="C832" s="1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"/>
      <c r="BN832" s="2"/>
      <c r="BO832" s="2"/>
      <c r="BP832" s="2"/>
      <c r="BQ832" s="2"/>
      <c r="BR832" s="2"/>
      <c r="BS832" s="2"/>
      <c r="BT832" s="2"/>
      <c r="BU832" s="2"/>
      <c r="BV832" s="2"/>
      <c r="BW832" s="2"/>
      <c r="BX832" s="2"/>
      <c r="BY832" s="2"/>
      <c r="BZ832" s="2"/>
      <c r="CA832" s="2"/>
      <c r="CB832" s="2"/>
      <c r="CC832" s="2"/>
      <c r="CD832" s="2"/>
      <c r="CE832" s="2"/>
      <c r="CF832" s="2"/>
      <c r="CG832" s="2"/>
      <c r="CH832" s="2"/>
      <c r="CI832" s="2"/>
      <c r="CJ832" s="2"/>
      <c r="CK832" s="2"/>
      <c r="CL832" s="2"/>
      <c r="CM832" s="2"/>
      <c r="CN832" s="2"/>
    </row>
    <row r="833" spans="1:92" ht="15.75" customHeight="1" x14ac:dyDescent="0.35">
      <c r="A833" s="1"/>
      <c r="B833" s="2"/>
      <c r="C833" s="1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  <c r="BN833" s="2"/>
      <c r="BO833" s="2"/>
      <c r="BP833" s="2"/>
      <c r="BQ833" s="2"/>
      <c r="BR833" s="2"/>
      <c r="BS833" s="2"/>
      <c r="BT833" s="2"/>
      <c r="BU833" s="2"/>
      <c r="BV833" s="2"/>
      <c r="BW833" s="2"/>
      <c r="BX833" s="2"/>
      <c r="BY833" s="2"/>
      <c r="BZ833" s="2"/>
      <c r="CA833" s="2"/>
      <c r="CB833" s="2"/>
      <c r="CC833" s="2"/>
      <c r="CD833" s="2"/>
      <c r="CE833" s="2"/>
      <c r="CF833" s="2"/>
      <c r="CG833" s="2"/>
      <c r="CH833" s="2"/>
      <c r="CI833" s="2"/>
      <c r="CJ833" s="2"/>
      <c r="CK833" s="2"/>
      <c r="CL833" s="2"/>
      <c r="CM833" s="2"/>
      <c r="CN833" s="2"/>
    </row>
    <row r="834" spans="1:92" ht="15.75" customHeight="1" x14ac:dyDescent="0.35">
      <c r="A834" s="1"/>
      <c r="B834" s="2"/>
      <c r="C834" s="1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"/>
      <c r="BN834" s="2"/>
      <c r="BO834" s="2"/>
      <c r="BP834" s="2"/>
      <c r="BQ834" s="2"/>
      <c r="BR834" s="2"/>
      <c r="BS834" s="2"/>
      <c r="BT834" s="2"/>
      <c r="BU834" s="2"/>
      <c r="BV834" s="2"/>
      <c r="BW834" s="2"/>
      <c r="BX834" s="2"/>
      <c r="BY834" s="2"/>
      <c r="BZ834" s="2"/>
      <c r="CA834" s="2"/>
      <c r="CB834" s="2"/>
      <c r="CC834" s="2"/>
      <c r="CD834" s="2"/>
      <c r="CE834" s="2"/>
      <c r="CF834" s="2"/>
      <c r="CG834" s="2"/>
      <c r="CH834" s="2"/>
      <c r="CI834" s="2"/>
      <c r="CJ834" s="2"/>
      <c r="CK834" s="2"/>
      <c r="CL834" s="2"/>
      <c r="CM834" s="2"/>
      <c r="CN834" s="2"/>
    </row>
    <row r="835" spans="1:92" ht="15.75" customHeight="1" x14ac:dyDescent="0.35">
      <c r="A835" s="1"/>
      <c r="B835" s="2"/>
      <c r="C835" s="1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"/>
      <c r="BN835" s="2"/>
      <c r="BO835" s="2"/>
      <c r="BP835" s="2"/>
      <c r="BQ835" s="2"/>
      <c r="BR835" s="2"/>
      <c r="BS835" s="2"/>
      <c r="BT835" s="2"/>
      <c r="BU835" s="2"/>
      <c r="BV835" s="2"/>
      <c r="BW835" s="2"/>
      <c r="BX835" s="2"/>
      <c r="BY835" s="2"/>
      <c r="BZ835" s="2"/>
      <c r="CA835" s="2"/>
      <c r="CB835" s="2"/>
      <c r="CC835" s="2"/>
      <c r="CD835" s="2"/>
      <c r="CE835" s="2"/>
      <c r="CF835" s="2"/>
      <c r="CG835" s="2"/>
      <c r="CH835" s="2"/>
      <c r="CI835" s="2"/>
      <c r="CJ835" s="2"/>
      <c r="CK835" s="2"/>
      <c r="CL835" s="2"/>
      <c r="CM835" s="2"/>
      <c r="CN835" s="2"/>
    </row>
    <row r="836" spans="1:92" ht="15.75" customHeight="1" x14ac:dyDescent="0.35">
      <c r="A836" s="1"/>
      <c r="B836" s="2"/>
      <c r="C836" s="1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"/>
      <c r="BN836" s="2"/>
      <c r="BO836" s="2"/>
      <c r="BP836" s="2"/>
      <c r="BQ836" s="2"/>
      <c r="BR836" s="2"/>
      <c r="BS836" s="2"/>
      <c r="BT836" s="2"/>
      <c r="BU836" s="2"/>
      <c r="BV836" s="2"/>
      <c r="BW836" s="2"/>
      <c r="BX836" s="2"/>
      <c r="BY836" s="2"/>
      <c r="BZ836" s="2"/>
      <c r="CA836" s="2"/>
      <c r="CB836" s="2"/>
      <c r="CC836" s="2"/>
      <c r="CD836" s="2"/>
      <c r="CE836" s="2"/>
      <c r="CF836" s="2"/>
      <c r="CG836" s="2"/>
      <c r="CH836" s="2"/>
      <c r="CI836" s="2"/>
      <c r="CJ836" s="2"/>
      <c r="CK836" s="2"/>
      <c r="CL836" s="2"/>
      <c r="CM836" s="2"/>
      <c r="CN836" s="2"/>
    </row>
    <row r="837" spans="1:92" ht="15.75" customHeight="1" x14ac:dyDescent="0.35">
      <c r="A837" s="1"/>
      <c r="B837" s="2"/>
      <c r="C837" s="1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2"/>
      <c r="BN837" s="2"/>
      <c r="BO837" s="2"/>
      <c r="BP837" s="2"/>
      <c r="BQ837" s="2"/>
      <c r="BR837" s="2"/>
      <c r="BS837" s="2"/>
      <c r="BT837" s="2"/>
      <c r="BU837" s="2"/>
      <c r="BV837" s="2"/>
      <c r="BW837" s="2"/>
      <c r="BX837" s="2"/>
      <c r="BY837" s="2"/>
      <c r="BZ837" s="2"/>
      <c r="CA837" s="2"/>
      <c r="CB837" s="2"/>
      <c r="CC837" s="2"/>
      <c r="CD837" s="2"/>
      <c r="CE837" s="2"/>
      <c r="CF837" s="2"/>
      <c r="CG837" s="2"/>
      <c r="CH837" s="2"/>
      <c r="CI837" s="2"/>
      <c r="CJ837" s="2"/>
      <c r="CK837" s="2"/>
      <c r="CL837" s="2"/>
      <c r="CM837" s="2"/>
      <c r="CN837" s="2"/>
    </row>
    <row r="838" spans="1:92" ht="15.75" customHeight="1" x14ac:dyDescent="0.35">
      <c r="A838" s="1"/>
      <c r="B838" s="2"/>
      <c r="C838" s="1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2"/>
      <c r="BN838" s="2"/>
      <c r="BO838" s="2"/>
      <c r="BP838" s="2"/>
      <c r="BQ838" s="2"/>
      <c r="BR838" s="2"/>
      <c r="BS838" s="2"/>
      <c r="BT838" s="2"/>
      <c r="BU838" s="2"/>
      <c r="BV838" s="2"/>
      <c r="BW838" s="2"/>
      <c r="BX838" s="2"/>
      <c r="BY838" s="2"/>
      <c r="BZ838" s="2"/>
      <c r="CA838" s="2"/>
      <c r="CB838" s="2"/>
      <c r="CC838" s="2"/>
      <c r="CD838" s="2"/>
      <c r="CE838" s="2"/>
      <c r="CF838" s="2"/>
      <c r="CG838" s="2"/>
      <c r="CH838" s="2"/>
      <c r="CI838" s="2"/>
      <c r="CJ838" s="2"/>
      <c r="CK838" s="2"/>
      <c r="CL838" s="2"/>
      <c r="CM838" s="2"/>
      <c r="CN838" s="2"/>
    </row>
    <row r="839" spans="1:92" ht="15.75" customHeight="1" x14ac:dyDescent="0.35">
      <c r="A839" s="1"/>
      <c r="B839" s="2"/>
      <c r="C839" s="1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2"/>
      <c r="BN839" s="2"/>
      <c r="BO839" s="2"/>
      <c r="BP839" s="2"/>
      <c r="BQ839" s="2"/>
      <c r="BR839" s="2"/>
      <c r="BS839" s="2"/>
      <c r="BT839" s="2"/>
      <c r="BU839" s="2"/>
      <c r="BV839" s="2"/>
      <c r="BW839" s="2"/>
      <c r="BX839" s="2"/>
      <c r="BY839" s="2"/>
      <c r="BZ839" s="2"/>
      <c r="CA839" s="2"/>
      <c r="CB839" s="2"/>
      <c r="CC839" s="2"/>
      <c r="CD839" s="2"/>
      <c r="CE839" s="2"/>
      <c r="CF839" s="2"/>
      <c r="CG839" s="2"/>
      <c r="CH839" s="2"/>
      <c r="CI839" s="2"/>
      <c r="CJ839" s="2"/>
      <c r="CK839" s="2"/>
      <c r="CL839" s="2"/>
      <c r="CM839" s="2"/>
      <c r="CN839" s="2"/>
    </row>
    <row r="840" spans="1:92" ht="15.75" customHeight="1" x14ac:dyDescent="0.35">
      <c r="A840" s="1"/>
      <c r="B840" s="2"/>
      <c r="C840" s="1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2"/>
      <c r="BN840" s="2"/>
      <c r="BO840" s="2"/>
      <c r="BP840" s="2"/>
      <c r="BQ840" s="2"/>
      <c r="BR840" s="2"/>
      <c r="BS840" s="2"/>
      <c r="BT840" s="2"/>
      <c r="BU840" s="2"/>
      <c r="BV840" s="2"/>
      <c r="BW840" s="2"/>
      <c r="BX840" s="2"/>
      <c r="BY840" s="2"/>
      <c r="BZ840" s="2"/>
      <c r="CA840" s="2"/>
      <c r="CB840" s="2"/>
      <c r="CC840" s="2"/>
      <c r="CD840" s="2"/>
      <c r="CE840" s="2"/>
      <c r="CF840" s="2"/>
      <c r="CG840" s="2"/>
      <c r="CH840" s="2"/>
      <c r="CI840" s="2"/>
      <c r="CJ840" s="2"/>
      <c r="CK840" s="2"/>
      <c r="CL840" s="2"/>
      <c r="CM840" s="2"/>
      <c r="CN840" s="2"/>
    </row>
    <row r="841" spans="1:92" ht="15.75" customHeight="1" x14ac:dyDescent="0.35">
      <c r="A841" s="1"/>
      <c r="B841" s="2"/>
      <c r="C841" s="1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2"/>
      <c r="BN841" s="2"/>
      <c r="BO841" s="2"/>
      <c r="BP841" s="2"/>
      <c r="BQ841" s="2"/>
      <c r="BR841" s="2"/>
      <c r="BS841" s="2"/>
      <c r="BT841" s="2"/>
      <c r="BU841" s="2"/>
      <c r="BV841" s="2"/>
      <c r="BW841" s="2"/>
      <c r="BX841" s="2"/>
      <c r="BY841" s="2"/>
      <c r="BZ841" s="2"/>
      <c r="CA841" s="2"/>
      <c r="CB841" s="2"/>
      <c r="CC841" s="2"/>
      <c r="CD841" s="2"/>
      <c r="CE841" s="2"/>
      <c r="CF841" s="2"/>
      <c r="CG841" s="2"/>
      <c r="CH841" s="2"/>
      <c r="CI841" s="2"/>
      <c r="CJ841" s="2"/>
      <c r="CK841" s="2"/>
      <c r="CL841" s="2"/>
      <c r="CM841" s="2"/>
      <c r="CN841" s="2"/>
    </row>
    <row r="842" spans="1:92" ht="15.75" customHeight="1" x14ac:dyDescent="0.35">
      <c r="A842" s="1"/>
      <c r="B842" s="2"/>
      <c r="C842" s="1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  <c r="BM842" s="2"/>
      <c r="BN842" s="2"/>
      <c r="BO842" s="2"/>
      <c r="BP842" s="2"/>
      <c r="BQ842" s="2"/>
      <c r="BR842" s="2"/>
      <c r="BS842" s="2"/>
      <c r="BT842" s="2"/>
      <c r="BU842" s="2"/>
      <c r="BV842" s="2"/>
      <c r="BW842" s="2"/>
      <c r="BX842" s="2"/>
      <c r="BY842" s="2"/>
      <c r="BZ842" s="2"/>
      <c r="CA842" s="2"/>
      <c r="CB842" s="2"/>
      <c r="CC842" s="2"/>
      <c r="CD842" s="2"/>
      <c r="CE842" s="2"/>
      <c r="CF842" s="2"/>
      <c r="CG842" s="2"/>
      <c r="CH842" s="2"/>
      <c r="CI842" s="2"/>
      <c r="CJ842" s="2"/>
      <c r="CK842" s="2"/>
      <c r="CL842" s="2"/>
      <c r="CM842" s="2"/>
      <c r="CN842" s="2"/>
    </row>
    <row r="843" spans="1:92" ht="15.75" customHeight="1" x14ac:dyDescent="0.35">
      <c r="A843" s="1"/>
      <c r="B843" s="2"/>
      <c r="C843" s="1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2"/>
      <c r="BN843" s="2"/>
      <c r="BO843" s="2"/>
      <c r="BP843" s="2"/>
      <c r="BQ843" s="2"/>
      <c r="BR843" s="2"/>
      <c r="BS843" s="2"/>
      <c r="BT843" s="2"/>
      <c r="BU843" s="2"/>
      <c r="BV843" s="2"/>
      <c r="BW843" s="2"/>
      <c r="BX843" s="2"/>
      <c r="BY843" s="2"/>
      <c r="BZ843" s="2"/>
      <c r="CA843" s="2"/>
      <c r="CB843" s="2"/>
      <c r="CC843" s="2"/>
      <c r="CD843" s="2"/>
      <c r="CE843" s="2"/>
      <c r="CF843" s="2"/>
      <c r="CG843" s="2"/>
      <c r="CH843" s="2"/>
      <c r="CI843" s="2"/>
      <c r="CJ843" s="2"/>
      <c r="CK843" s="2"/>
      <c r="CL843" s="2"/>
      <c r="CM843" s="2"/>
      <c r="CN843" s="2"/>
    </row>
    <row r="844" spans="1:92" ht="15.75" customHeight="1" x14ac:dyDescent="0.35">
      <c r="A844" s="1"/>
      <c r="B844" s="2"/>
      <c r="C844" s="1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2"/>
      <c r="BN844" s="2"/>
      <c r="BO844" s="2"/>
      <c r="BP844" s="2"/>
      <c r="BQ844" s="2"/>
      <c r="BR844" s="2"/>
      <c r="BS844" s="2"/>
      <c r="BT844" s="2"/>
      <c r="BU844" s="2"/>
      <c r="BV844" s="2"/>
      <c r="BW844" s="2"/>
      <c r="BX844" s="2"/>
      <c r="BY844" s="2"/>
      <c r="BZ844" s="2"/>
      <c r="CA844" s="2"/>
      <c r="CB844" s="2"/>
      <c r="CC844" s="2"/>
      <c r="CD844" s="2"/>
      <c r="CE844" s="2"/>
      <c r="CF844" s="2"/>
      <c r="CG844" s="2"/>
      <c r="CH844" s="2"/>
      <c r="CI844" s="2"/>
      <c r="CJ844" s="2"/>
      <c r="CK844" s="2"/>
      <c r="CL844" s="2"/>
      <c r="CM844" s="2"/>
      <c r="CN844" s="2"/>
    </row>
    <row r="845" spans="1:92" ht="15.75" customHeight="1" x14ac:dyDescent="0.35">
      <c r="A845" s="1"/>
      <c r="B845" s="2"/>
      <c r="C845" s="1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2"/>
      <c r="BN845" s="2"/>
      <c r="BO845" s="2"/>
      <c r="BP845" s="2"/>
      <c r="BQ845" s="2"/>
      <c r="BR845" s="2"/>
      <c r="BS845" s="2"/>
      <c r="BT845" s="2"/>
      <c r="BU845" s="2"/>
      <c r="BV845" s="2"/>
      <c r="BW845" s="2"/>
      <c r="BX845" s="2"/>
      <c r="BY845" s="2"/>
      <c r="BZ845" s="2"/>
      <c r="CA845" s="2"/>
      <c r="CB845" s="2"/>
      <c r="CC845" s="2"/>
      <c r="CD845" s="2"/>
      <c r="CE845" s="2"/>
      <c r="CF845" s="2"/>
      <c r="CG845" s="2"/>
      <c r="CH845" s="2"/>
      <c r="CI845" s="2"/>
      <c r="CJ845" s="2"/>
      <c r="CK845" s="2"/>
      <c r="CL845" s="2"/>
      <c r="CM845" s="2"/>
      <c r="CN845" s="2"/>
    </row>
    <row r="846" spans="1:92" ht="15.75" customHeight="1" x14ac:dyDescent="0.35">
      <c r="A846" s="1"/>
      <c r="B846" s="2"/>
      <c r="C846" s="1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  <c r="BM846" s="2"/>
      <c r="BN846" s="2"/>
      <c r="BO846" s="2"/>
      <c r="BP846" s="2"/>
      <c r="BQ846" s="2"/>
      <c r="BR846" s="2"/>
      <c r="BS846" s="2"/>
      <c r="BT846" s="2"/>
      <c r="BU846" s="2"/>
      <c r="BV846" s="2"/>
      <c r="BW846" s="2"/>
      <c r="BX846" s="2"/>
      <c r="BY846" s="2"/>
      <c r="BZ846" s="2"/>
      <c r="CA846" s="2"/>
      <c r="CB846" s="2"/>
      <c r="CC846" s="2"/>
      <c r="CD846" s="2"/>
      <c r="CE846" s="2"/>
      <c r="CF846" s="2"/>
      <c r="CG846" s="2"/>
      <c r="CH846" s="2"/>
      <c r="CI846" s="2"/>
      <c r="CJ846" s="2"/>
      <c r="CK846" s="2"/>
      <c r="CL846" s="2"/>
      <c r="CM846" s="2"/>
      <c r="CN846" s="2"/>
    </row>
    <row r="847" spans="1:92" ht="15.75" customHeight="1" x14ac:dyDescent="0.35">
      <c r="A847" s="1"/>
      <c r="B847" s="2"/>
      <c r="C847" s="1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2"/>
      <c r="BN847" s="2"/>
      <c r="BO847" s="2"/>
      <c r="BP847" s="2"/>
      <c r="BQ847" s="2"/>
      <c r="BR847" s="2"/>
      <c r="BS847" s="2"/>
      <c r="BT847" s="2"/>
      <c r="BU847" s="2"/>
      <c r="BV847" s="2"/>
      <c r="BW847" s="2"/>
      <c r="BX847" s="2"/>
      <c r="BY847" s="2"/>
      <c r="BZ847" s="2"/>
      <c r="CA847" s="2"/>
      <c r="CB847" s="2"/>
      <c r="CC847" s="2"/>
      <c r="CD847" s="2"/>
      <c r="CE847" s="2"/>
      <c r="CF847" s="2"/>
      <c r="CG847" s="2"/>
      <c r="CH847" s="2"/>
      <c r="CI847" s="2"/>
      <c r="CJ847" s="2"/>
      <c r="CK847" s="2"/>
      <c r="CL847" s="2"/>
      <c r="CM847" s="2"/>
      <c r="CN847" s="2"/>
    </row>
    <row r="848" spans="1:92" ht="15.75" customHeight="1" x14ac:dyDescent="0.35">
      <c r="A848" s="1"/>
      <c r="B848" s="2"/>
      <c r="C848" s="1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"/>
      <c r="BN848" s="2"/>
      <c r="BO848" s="2"/>
      <c r="BP848" s="2"/>
      <c r="BQ848" s="2"/>
      <c r="BR848" s="2"/>
      <c r="BS848" s="2"/>
      <c r="BT848" s="2"/>
      <c r="BU848" s="2"/>
      <c r="BV848" s="2"/>
      <c r="BW848" s="2"/>
      <c r="BX848" s="2"/>
      <c r="BY848" s="2"/>
      <c r="BZ848" s="2"/>
      <c r="CA848" s="2"/>
      <c r="CB848" s="2"/>
      <c r="CC848" s="2"/>
      <c r="CD848" s="2"/>
      <c r="CE848" s="2"/>
      <c r="CF848" s="2"/>
      <c r="CG848" s="2"/>
      <c r="CH848" s="2"/>
      <c r="CI848" s="2"/>
      <c r="CJ848" s="2"/>
      <c r="CK848" s="2"/>
      <c r="CL848" s="2"/>
      <c r="CM848" s="2"/>
      <c r="CN848" s="2"/>
    </row>
    <row r="849" spans="1:92" ht="15.75" customHeight="1" x14ac:dyDescent="0.35">
      <c r="A849" s="1"/>
      <c r="B849" s="2"/>
      <c r="C849" s="1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"/>
      <c r="BN849" s="2"/>
      <c r="BO849" s="2"/>
      <c r="BP849" s="2"/>
      <c r="BQ849" s="2"/>
      <c r="BR849" s="2"/>
      <c r="BS849" s="2"/>
      <c r="BT849" s="2"/>
      <c r="BU849" s="2"/>
      <c r="BV849" s="2"/>
      <c r="BW849" s="2"/>
      <c r="BX849" s="2"/>
      <c r="BY849" s="2"/>
      <c r="BZ849" s="2"/>
      <c r="CA849" s="2"/>
      <c r="CB849" s="2"/>
      <c r="CC849" s="2"/>
      <c r="CD849" s="2"/>
      <c r="CE849" s="2"/>
      <c r="CF849" s="2"/>
      <c r="CG849" s="2"/>
      <c r="CH849" s="2"/>
      <c r="CI849" s="2"/>
      <c r="CJ849" s="2"/>
      <c r="CK849" s="2"/>
      <c r="CL849" s="2"/>
      <c r="CM849" s="2"/>
      <c r="CN849" s="2"/>
    </row>
    <row r="850" spans="1:92" ht="15.75" customHeight="1" x14ac:dyDescent="0.35">
      <c r="A850" s="1"/>
      <c r="B850" s="2"/>
      <c r="C850" s="1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"/>
      <c r="BN850" s="2"/>
      <c r="BO850" s="2"/>
      <c r="BP850" s="2"/>
      <c r="BQ850" s="2"/>
      <c r="BR850" s="2"/>
      <c r="BS850" s="2"/>
      <c r="BT850" s="2"/>
      <c r="BU850" s="2"/>
      <c r="BV850" s="2"/>
      <c r="BW850" s="2"/>
      <c r="BX850" s="2"/>
      <c r="BY850" s="2"/>
      <c r="BZ850" s="2"/>
      <c r="CA850" s="2"/>
      <c r="CB850" s="2"/>
      <c r="CC850" s="2"/>
      <c r="CD850" s="2"/>
      <c r="CE850" s="2"/>
      <c r="CF850" s="2"/>
      <c r="CG850" s="2"/>
      <c r="CH850" s="2"/>
      <c r="CI850" s="2"/>
      <c r="CJ850" s="2"/>
      <c r="CK850" s="2"/>
      <c r="CL850" s="2"/>
      <c r="CM850" s="2"/>
      <c r="CN850" s="2"/>
    </row>
    <row r="851" spans="1:92" ht="15.75" customHeight="1" x14ac:dyDescent="0.35">
      <c r="A851" s="1"/>
      <c r="B851" s="2"/>
      <c r="C851" s="1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"/>
      <c r="BN851" s="2"/>
      <c r="BO851" s="2"/>
      <c r="BP851" s="2"/>
      <c r="BQ851" s="2"/>
      <c r="BR851" s="2"/>
      <c r="BS851" s="2"/>
      <c r="BT851" s="2"/>
      <c r="BU851" s="2"/>
      <c r="BV851" s="2"/>
      <c r="BW851" s="2"/>
      <c r="BX851" s="2"/>
      <c r="BY851" s="2"/>
      <c r="BZ851" s="2"/>
      <c r="CA851" s="2"/>
      <c r="CB851" s="2"/>
      <c r="CC851" s="2"/>
      <c r="CD851" s="2"/>
      <c r="CE851" s="2"/>
      <c r="CF851" s="2"/>
      <c r="CG851" s="2"/>
      <c r="CH851" s="2"/>
      <c r="CI851" s="2"/>
      <c r="CJ851" s="2"/>
      <c r="CK851" s="2"/>
      <c r="CL851" s="2"/>
      <c r="CM851" s="2"/>
      <c r="CN851" s="2"/>
    </row>
    <row r="852" spans="1:92" ht="15.75" customHeight="1" x14ac:dyDescent="0.35">
      <c r="A852" s="1"/>
      <c r="B852" s="2"/>
      <c r="C852" s="1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2"/>
      <c r="BN852" s="2"/>
      <c r="BO852" s="2"/>
      <c r="BP852" s="2"/>
      <c r="BQ852" s="2"/>
      <c r="BR852" s="2"/>
      <c r="BS852" s="2"/>
      <c r="BT852" s="2"/>
      <c r="BU852" s="2"/>
      <c r="BV852" s="2"/>
      <c r="BW852" s="2"/>
      <c r="BX852" s="2"/>
      <c r="BY852" s="2"/>
      <c r="BZ852" s="2"/>
      <c r="CA852" s="2"/>
      <c r="CB852" s="2"/>
      <c r="CC852" s="2"/>
      <c r="CD852" s="2"/>
      <c r="CE852" s="2"/>
      <c r="CF852" s="2"/>
      <c r="CG852" s="2"/>
      <c r="CH852" s="2"/>
      <c r="CI852" s="2"/>
      <c r="CJ852" s="2"/>
      <c r="CK852" s="2"/>
      <c r="CL852" s="2"/>
      <c r="CM852" s="2"/>
      <c r="CN852" s="2"/>
    </row>
    <row r="853" spans="1:92" ht="15.75" customHeight="1" x14ac:dyDescent="0.35">
      <c r="A853" s="1"/>
      <c r="B853" s="2"/>
      <c r="C853" s="1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  <c r="BM853" s="2"/>
      <c r="BN853" s="2"/>
      <c r="BO853" s="2"/>
      <c r="BP853" s="2"/>
      <c r="BQ853" s="2"/>
      <c r="BR853" s="2"/>
      <c r="BS853" s="2"/>
      <c r="BT853" s="2"/>
      <c r="BU853" s="2"/>
      <c r="BV853" s="2"/>
      <c r="BW853" s="2"/>
      <c r="BX853" s="2"/>
      <c r="BY853" s="2"/>
      <c r="BZ853" s="2"/>
      <c r="CA853" s="2"/>
      <c r="CB853" s="2"/>
      <c r="CC853" s="2"/>
      <c r="CD853" s="2"/>
      <c r="CE853" s="2"/>
      <c r="CF853" s="2"/>
      <c r="CG853" s="2"/>
      <c r="CH853" s="2"/>
      <c r="CI853" s="2"/>
      <c r="CJ853" s="2"/>
      <c r="CK853" s="2"/>
      <c r="CL853" s="2"/>
      <c r="CM853" s="2"/>
      <c r="CN853" s="2"/>
    </row>
    <row r="854" spans="1:92" ht="15.75" customHeight="1" x14ac:dyDescent="0.35">
      <c r="A854" s="1"/>
      <c r="B854" s="2"/>
      <c r="C854" s="1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  <c r="BM854" s="2"/>
      <c r="BN854" s="2"/>
      <c r="BO854" s="2"/>
      <c r="BP854" s="2"/>
      <c r="BQ854" s="2"/>
      <c r="BR854" s="2"/>
      <c r="BS854" s="2"/>
      <c r="BT854" s="2"/>
      <c r="BU854" s="2"/>
      <c r="BV854" s="2"/>
      <c r="BW854" s="2"/>
      <c r="BX854" s="2"/>
      <c r="BY854" s="2"/>
      <c r="BZ854" s="2"/>
      <c r="CA854" s="2"/>
      <c r="CB854" s="2"/>
      <c r="CC854" s="2"/>
      <c r="CD854" s="2"/>
      <c r="CE854" s="2"/>
      <c r="CF854" s="2"/>
      <c r="CG854" s="2"/>
      <c r="CH854" s="2"/>
      <c r="CI854" s="2"/>
      <c r="CJ854" s="2"/>
      <c r="CK854" s="2"/>
      <c r="CL854" s="2"/>
      <c r="CM854" s="2"/>
      <c r="CN854" s="2"/>
    </row>
    <row r="855" spans="1:92" ht="15.75" customHeight="1" x14ac:dyDescent="0.35">
      <c r="A855" s="1"/>
      <c r="B855" s="2"/>
      <c r="C855" s="1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2"/>
      <c r="BN855" s="2"/>
      <c r="BO855" s="2"/>
      <c r="BP855" s="2"/>
      <c r="BQ855" s="2"/>
      <c r="BR855" s="2"/>
      <c r="BS855" s="2"/>
      <c r="BT855" s="2"/>
      <c r="BU855" s="2"/>
      <c r="BV855" s="2"/>
      <c r="BW855" s="2"/>
      <c r="BX855" s="2"/>
      <c r="BY855" s="2"/>
      <c r="BZ855" s="2"/>
      <c r="CA855" s="2"/>
      <c r="CB855" s="2"/>
      <c r="CC855" s="2"/>
      <c r="CD855" s="2"/>
      <c r="CE855" s="2"/>
      <c r="CF855" s="2"/>
      <c r="CG855" s="2"/>
      <c r="CH855" s="2"/>
      <c r="CI855" s="2"/>
      <c r="CJ855" s="2"/>
      <c r="CK855" s="2"/>
      <c r="CL855" s="2"/>
      <c r="CM855" s="2"/>
      <c r="CN855" s="2"/>
    </row>
    <row r="856" spans="1:92" ht="15.75" customHeight="1" x14ac:dyDescent="0.35">
      <c r="A856" s="1"/>
      <c r="B856" s="2"/>
      <c r="C856" s="1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  <c r="BM856" s="2"/>
      <c r="BN856" s="2"/>
      <c r="BO856" s="2"/>
      <c r="BP856" s="2"/>
      <c r="BQ856" s="2"/>
      <c r="BR856" s="2"/>
      <c r="BS856" s="2"/>
      <c r="BT856" s="2"/>
      <c r="BU856" s="2"/>
      <c r="BV856" s="2"/>
      <c r="BW856" s="2"/>
      <c r="BX856" s="2"/>
      <c r="BY856" s="2"/>
      <c r="BZ856" s="2"/>
      <c r="CA856" s="2"/>
      <c r="CB856" s="2"/>
      <c r="CC856" s="2"/>
      <c r="CD856" s="2"/>
      <c r="CE856" s="2"/>
      <c r="CF856" s="2"/>
      <c r="CG856" s="2"/>
      <c r="CH856" s="2"/>
      <c r="CI856" s="2"/>
      <c r="CJ856" s="2"/>
      <c r="CK856" s="2"/>
      <c r="CL856" s="2"/>
      <c r="CM856" s="2"/>
      <c r="CN856" s="2"/>
    </row>
    <row r="857" spans="1:92" ht="15.75" customHeight="1" x14ac:dyDescent="0.35">
      <c r="A857" s="1"/>
      <c r="B857" s="2"/>
      <c r="C857" s="1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  <c r="BM857" s="2"/>
      <c r="BN857" s="2"/>
      <c r="BO857" s="2"/>
      <c r="BP857" s="2"/>
      <c r="BQ857" s="2"/>
      <c r="BR857" s="2"/>
      <c r="BS857" s="2"/>
      <c r="BT857" s="2"/>
      <c r="BU857" s="2"/>
      <c r="BV857" s="2"/>
      <c r="BW857" s="2"/>
      <c r="BX857" s="2"/>
      <c r="BY857" s="2"/>
      <c r="BZ857" s="2"/>
      <c r="CA857" s="2"/>
      <c r="CB857" s="2"/>
      <c r="CC857" s="2"/>
      <c r="CD857" s="2"/>
      <c r="CE857" s="2"/>
      <c r="CF857" s="2"/>
      <c r="CG857" s="2"/>
      <c r="CH857" s="2"/>
      <c r="CI857" s="2"/>
      <c r="CJ857" s="2"/>
      <c r="CK857" s="2"/>
      <c r="CL857" s="2"/>
      <c r="CM857" s="2"/>
      <c r="CN857" s="2"/>
    </row>
    <row r="858" spans="1:92" ht="15.75" customHeight="1" x14ac:dyDescent="0.35">
      <c r="A858" s="1"/>
      <c r="B858" s="2"/>
      <c r="C858" s="1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  <c r="BM858" s="2"/>
      <c r="BN858" s="2"/>
      <c r="BO858" s="2"/>
      <c r="BP858" s="2"/>
      <c r="BQ858" s="2"/>
      <c r="BR858" s="2"/>
      <c r="BS858" s="2"/>
      <c r="BT858" s="2"/>
      <c r="BU858" s="2"/>
      <c r="BV858" s="2"/>
      <c r="BW858" s="2"/>
      <c r="BX858" s="2"/>
      <c r="BY858" s="2"/>
      <c r="BZ858" s="2"/>
      <c r="CA858" s="2"/>
      <c r="CB858" s="2"/>
      <c r="CC858" s="2"/>
      <c r="CD858" s="2"/>
      <c r="CE858" s="2"/>
      <c r="CF858" s="2"/>
      <c r="CG858" s="2"/>
      <c r="CH858" s="2"/>
      <c r="CI858" s="2"/>
      <c r="CJ858" s="2"/>
      <c r="CK858" s="2"/>
      <c r="CL858" s="2"/>
      <c r="CM858" s="2"/>
      <c r="CN858" s="2"/>
    </row>
    <row r="859" spans="1:92" ht="15.75" customHeight="1" x14ac:dyDescent="0.35">
      <c r="A859" s="1"/>
      <c r="B859" s="2"/>
      <c r="C859" s="1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  <c r="BM859" s="2"/>
      <c r="BN859" s="2"/>
      <c r="BO859" s="2"/>
      <c r="BP859" s="2"/>
      <c r="BQ859" s="2"/>
      <c r="BR859" s="2"/>
      <c r="BS859" s="2"/>
      <c r="BT859" s="2"/>
      <c r="BU859" s="2"/>
      <c r="BV859" s="2"/>
      <c r="BW859" s="2"/>
      <c r="BX859" s="2"/>
      <c r="BY859" s="2"/>
      <c r="BZ859" s="2"/>
      <c r="CA859" s="2"/>
      <c r="CB859" s="2"/>
      <c r="CC859" s="2"/>
      <c r="CD859" s="2"/>
      <c r="CE859" s="2"/>
      <c r="CF859" s="2"/>
      <c r="CG859" s="2"/>
      <c r="CH859" s="2"/>
      <c r="CI859" s="2"/>
      <c r="CJ859" s="2"/>
      <c r="CK859" s="2"/>
      <c r="CL859" s="2"/>
      <c r="CM859" s="2"/>
      <c r="CN859" s="2"/>
    </row>
    <row r="860" spans="1:92" ht="15.75" customHeight="1" x14ac:dyDescent="0.35">
      <c r="A860" s="1"/>
      <c r="B860" s="2"/>
      <c r="C860" s="1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  <c r="BM860" s="2"/>
      <c r="BN860" s="2"/>
      <c r="BO860" s="2"/>
      <c r="BP860" s="2"/>
      <c r="BQ860" s="2"/>
      <c r="BR860" s="2"/>
      <c r="BS860" s="2"/>
      <c r="BT860" s="2"/>
      <c r="BU860" s="2"/>
      <c r="BV860" s="2"/>
      <c r="BW860" s="2"/>
      <c r="BX860" s="2"/>
      <c r="BY860" s="2"/>
      <c r="BZ860" s="2"/>
      <c r="CA860" s="2"/>
      <c r="CB860" s="2"/>
      <c r="CC860" s="2"/>
      <c r="CD860" s="2"/>
      <c r="CE860" s="2"/>
      <c r="CF860" s="2"/>
      <c r="CG860" s="2"/>
      <c r="CH860" s="2"/>
      <c r="CI860" s="2"/>
      <c r="CJ860" s="2"/>
      <c r="CK860" s="2"/>
      <c r="CL860" s="2"/>
      <c r="CM860" s="2"/>
      <c r="CN860" s="2"/>
    </row>
    <row r="861" spans="1:92" ht="15.75" customHeight="1" x14ac:dyDescent="0.35">
      <c r="A861" s="1"/>
      <c r="B861" s="2"/>
      <c r="C861" s="1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2"/>
      <c r="BN861" s="2"/>
      <c r="BO861" s="2"/>
      <c r="BP861" s="2"/>
      <c r="BQ861" s="2"/>
      <c r="BR861" s="2"/>
      <c r="BS861" s="2"/>
      <c r="BT861" s="2"/>
      <c r="BU861" s="2"/>
      <c r="BV861" s="2"/>
      <c r="BW861" s="2"/>
      <c r="BX861" s="2"/>
      <c r="BY861" s="2"/>
      <c r="BZ861" s="2"/>
      <c r="CA861" s="2"/>
      <c r="CB861" s="2"/>
      <c r="CC861" s="2"/>
      <c r="CD861" s="2"/>
      <c r="CE861" s="2"/>
      <c r="CF861" s="2"/>
      <c r="CG861" s="2"/>
      <c r="CH861" s="2"/>
      <c r="CI861" s="2"/>
      <c r="CJ861" s="2"/>
      <c r="CK861" s="2"/>
      <c r="CL861" s="2"/>
      <c r="CM861" s="2"/>
      <c r="CN861" s="2"/>
    </row>
    <row r="862" spans="1:92" ht="15.75" customHeight="1" x14ac:dyDescent="0.35">
      <c r="A862" s="1"/>
      <c r="B862" s="2"/>
      <c r="C862" s="1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  <c r="BK862" s="2"/>
      <c r="BL862" s="2"/>
      <c r="BM862" s="2"/>
      <c r="BN862" s="2"/>
      <c r="BO862" s="2"/>
      <c r="BP862" s="2"/>
      <c r="BQ862" s="2"/>
      <c r="BR862" s="2"/>
      <c r="BS862" s="2"/>
      <c r="BT862" s="2"/>
      <c r="BU862" s="2"/>
      <c r="BV862" s="2"/>
      <c r="BW862" s="2"/>
      <c r="BX862" s="2"/>
      <c r="BY862" s="2"/>
      <c r="BZ862" s="2"/>
      <c r="CA862" s="2"/>
      <c r="CB862" s="2"/>
      <c r="CC862" s="2"/>
      <c r="CD862" s="2"/>
      <c r="CE862" s="2"/>
      <c r="CF862" s="2"/>
      <c r="CG862" s="2"/>
      <c r="CH862" s="2"/>
      <c r="CI862" s="2"/>
      <c r="CJ862" s="2"/>
      <c r="CK862" s="2"/>
      <c r="CL862" s="2"/>
      <c r="CM862" s="2"/>
      <c r="CN862" s="2"/>
    </row>
    <row r="863" spans="1:92" ht="15.75" customHeight="1" x14ac:dyDescent="0.35">
      <c r="A863" s="1"/>
      <c r="B863" s="2"/>
      <c r="C863" s="1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  <c r="BK863" s="2"/>
      <c r="BL863" s="2"/>
      <c r="BM863" s="2"/>
      <c r="BN863" s="2"/>
      <c r="BO863" s="2"/>
      <c r="BP863" s="2"/>
      <c r="BQ863" s="2"/>
      <c r="BR863" s="2"/>
      <c r="BS863" s="2"/>
      <c r="BT863" s="2"/>
      <c r="BU863" s="2"/>
      <c r="BV863" s="2"/>
      <c r="BW863" s="2"/>
      <c r="BX863" s="2"/>
      <c r="BY863" s="2"/>
      <c r="BZ863" s="2"/>
      <c r="CA863" s="2"/>
      <c r="CB863" s="2"/>
      <c r="CC863" s="2"/>
      <c r="CD863" s="2"/>
      <c r="CE863" s="2"/>
      <c r="CF863" s="2"/>
      <c r="CG863" s="2"/>
      <c r="CH863" s="2"/>
      <c r="CI863" s="2"/>
      <c r="CJ863" s="2"/>
      <c r="CK863" s="2"/>
      <c r="CL863" s="2"/>
      <c r="CM863" s="2"/>
      <c r="CN863" s="2"/>
    </row>
    <row r="864" spans="1:92" ht="15.75" customHeight="1" x14ac:dyDescent="0.35">
      <c r="A864" s="1"/>
      <c r="B864" s="2"/>
      <c r="C864" s="1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2"/>
      <c r="BJ864" s="2"/>
      <c r="BK864" s="2"/>
      <c r="BL864" s="2"/>
      <c r="BM864" s="2"/>
      <c r="BN864" s="2"/>
      <c r="BO864" s="2"/>
      <c r="BP864" s="2"/>
      <c r="BQ864" s="2"/>
      <c r="BR864" s="2"/>
      <c r="BS864" s="2"/>
      <c r="BT864" s="2"/>
      <c r="BU864" s="2"/>
      <c r="BV864" s="2"/>
      <c r="BW864" s="2"/>
      <c r="BX864" s="2"/>
      <c r="BY864" s="2"/>
      <c r="BZ864" s="2"/>
      <c r="CA864" s="2"/>
      <c r="CB864" s="2"/>
      <c r="CC864" s="2"/>
      <c r="CD864" s="2"/>
      <c r="CE864" s="2"/>
      <c r="CF864" s="2"/>
      <c r="CG864" s="2"/>
      <c r="CH864" s="2"/>
      <c r="CI864" s="2"/>
      <c r="CJ864" s="2"/>
      <c r="CK864" s="2"/>
      <c r="CL864" s="2"/>
      <c r="CM864" s="2"/>
      <c r="CN864" s="2"/>
    </row>
    <row r="865" spans="1:92" ht="15.75" customHeight="1" x14ac:dyDescent="0.35">
      <c r="A865" s="1"/>
      <c r="B865" s="2"/>
      <c r="C865" s="1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2"/>
      <c r="BJ865" s="2"/>
      <c r="BK865" s="2"/>
      <c r="BL865" s="2"/>
      <c r="BM865" s="2"/>
      <c r="BN865" s="2"/>
      <c r="BO865" s="2"/>
      <c r="BP865" s="2"/>
      <c r="BQ865" s="2"/>
      <c r="BR865" s="2"/>
      <c r="BS865" s="2"/>
      <c r="BT865" s="2"/>
      <c r="BU865" s="2"/>
      <c r="BV865" s="2"/>
      <c r="BW865" s="2"/>
      <c r="BX865" s="2"/>
      <c r="BY865" s="2"/>
      <c r="BZ865" s="2"/>
      <c r="CA865" s="2"/>
      <c r="CB865" s="2"/>
      <c r="CC865" s="2"/>
      <c r="CD865" s="2"/>
      <c r="CE865" s="2"/>
      <c r="CF865" s="2"/>
      <c r="CG865" s="2"/>
      <c r="CH865" s="2"/>
      <c r="CI865" s="2"/>
      <c r="CJ865" s="2"/>
      <c r="CK865" s="2"/>
      <c r="CL865" s="2"/>
      <c r="CM865" s="2"/>
      <c r="CN865" s="2"/>
    </row>
    <row r="866" spans="1:92" ht="15.75" customHeight="1" x14ac:dyDescent="0.35">
      <c r="A866" s="1"/>
      <c r="B866" s="2"/>
      <c r="C866" s="1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2"/>
      <c r="BL866" s="2"/>
      <c r="BM866" s="2"/>
      <c r="BN866" s="2"/>
      <c r="BO866" s="2"/>
      <c r="BP866" s="2"/>
      <c r="BQ866" s="2"/>
      <c r="BR866" s="2"/>
      <c r="BS866" s="2"/>
      <c r="BT866" s="2"/>
      <c r="BU866" s="2"/>
      <c r="BV866" s="2"/>
      <c r="BW866" s="2"/>
      <c r="BX866" s="2"/>
      <c r="BY866" s="2"/>
      <c r="BZ866" s="2"/>
      <c r="CA866" s="2"/>
      <c r="CB866" s="2"/>
      <c r="CC866" s="2"/>
      <c r="CD866" s="2"/>
      <c r="CE866" s="2"/>
      <c r="CF866" s="2"/>
      <c r="CG866" s="2"/>
      <c r="CH866" s="2"/>
      <c r="CI866" s="2"/>
      <c r="CJ866" s="2"/>
      <c r="CK866" s="2"/>
      <c r="CL866" s="2"/>
      <c r="CM866" s="2"/>
      <c r="CN866" s="2"/>
    </row>
    <row r="867" spans="1:92" ht="15.75" customHeight="1" x14ac:dyDescent="0.35">
      <c r="A867" s="1"/>
      <c r="B867" s="2"/>
      <c r="C867" s="1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  <c r="BK867" s="2"/>
      <c r="BL867" s="2"/>
      <c r="BM867" s="2"/>
      <c r="BN867" s="2"/>
      <c r="BO867" s="2"/>
      <c r="BP867" s="2"/>
      <c r="BQ867" s="2"/>
      <c r="BR867" s="2"/>
      <c r="BS867" s="2"/>
      <c r="BT867" s="2"/>
      <c r="BU867" s="2"/>
      <c r="BV867" s="2"/>
      <c r="BW867" s="2"/>
      <c r="BX867" s="2"/>
      <c r="BY867" s="2"/>
      <c r="BZ867" s="2"/>
      <c r="CA867" s="2"/>
      <c r="CB867" s="2"/>
      <c r="CC867" s="2"/>
      <c r="CD867" s="2"/>
      <c r="CE867" s="2"/>
      <c r="CF867" s="2"/>
      <c r="CG867" s="2"/>
      <c r="CH867" s="2"/>
      <c r="CI867" s="2"/>
      <c r="CJ867" s="2"/>
      <c r="CK867" s="2"/>
      <c r="CL867" s="2"/>
      <c r="CM867" s="2"/>
      <c r="CN867" s="2"/>
    </row>
    <row r="868" spans="1:92" ht="15.75" customHeight="1" x14ac:dyDescent="0.35">
      <c r="A868" s="1"/>
      <c r="B868" s="2"/>
      <c r="C868" s="1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  <c r="BK868" s="2"/>
      <c r="BL868" s="2"/>
      <c r="BM868" s="2"/>
      <c r="BN868" s="2"/>
      <c r="BO868" s="2"/>
      <c r="BP868" s="2"/>
      <c r="BQ868" s="2"/>
      <c r="BR868" s="2"/>
      <c r="BS868" s="2"/>
      <c r="BT868" s="2"/>
      <c r="BU868" s="2"/>
      <c r="BV868" s="2"/>
      <c r="BW868" s="2"/>
      <c r="BX868" s="2"/>
      <c r="BY868" s="2"/>
      <c r="BZ868" s="2"/>
      <c r="CA868" s="2"/>
      <c r="CB868" s="2"/>
      <c r="CC868" s="2"/>
      <c r="CD868" s="2"/>
      <c r="CE868" s="2"/>
      <c r="CF868" s="2"/>
      <c r="CG868" s="2"/>
      <c r="CH868" s="2"/>
      <c r="CI868" s="2"/>
      <c r="CJ868" s="2"/>
      <c r="CK868" s="2"/>
      <c r="CL868" s="2"/>
      <c r="CM868" s="2"/>
      <c r="CN868" s="2"/>
    </row>
    <row r="869" spans="1:92" ht="15.75" customHeight="1" x14ac:dyDescent="0.35">
      <c r="A869" s="1"/>
      <c r="B869" s="2"/>
      <c r="C869" s="1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2"/>
      <c r="BL869" s="2"/>
      <c r="BM869" s="2"/>
      <c r="BN869" s="2"/>
      <c r="BO869" s="2"/>
      <c r="BP869" s="2"/>
      <c r="BQ869" s="2"/>
      <c r="BR869" s="2"/>
      <c r="BS869" s="2"/>
      <c r="BT869" s="2"/>
      <c r="BU869" s="2"/>
      <c r="BV869" s="2"/>
      <c r="BW869" s="2"/>
      <c r="BX869" s="2"/>
      <c r="BY869" s="2"/>
      <c r="BZ869" s="2"/>
      <c r="CA869" s="2"/>
      <c r="CB869" s="2"/>
      <c r="CC869" s="2"/>
      <c r="CD869" s="2"/>
      <c r="CE869" s="2"/>
      <c r="CF869" s="2"/>
      <c r="CG869" s="2"/>
      <c r="CH869" s="2"/>
      <c r="CI869" s="2"/>
      <c r="CJ869" s="2"/>
      <c r="CK869" s="2"/>
      <c r="CL869" s="2"/>
      <c r="CM869" s="2"/>
      <c r="CN869" s="2"/>
    </row>
    <row r="870" spans="1:92" ht="15.75" customHeight="1" x14ac:dyDescent="0.35">
      <c r="A870" s="1"/>
      <c r="B870" s="2"/>
      <c r="C870" s="1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  <c r="BK870" s="2"/>
      <c r="BL870" s="2"/>
      <c r="BM870" s="2"/>
      <c r="BN870" s="2"/>
      <c r="BO870" s="2"/>
      <c r="BP870" s="2"/>
      <c r="BQ870" s="2"/>
      <c r="BR870" s="2"/>
      <c r="BS870" s="2"/>
      <c r="BT870" s="2"/>
      <c r="BU870" s="2"/>
      <c r="BV870" s="2"/>
      <c r="BW870" s="2"/>
      <c r="BX870" s="2"/>
      <c r="BY870" s="2"/>
      <c r="BZ870" s="2"/>
      <c r="CA870" s="2"/>
      <c r="CB870" s="2"/>
      <c r="CC870" s="2"/>
      <c r="CD870" s="2"/>
      <c r="CE870" s="2"/>
      <c r="CF870" s="2"/>
      <c r="CG870" s="2"/>
      <c r="CH870" s="2"/>
      <c r="CI870" s="2"/>
      <c r="CJ870" s="2"/>
      <c r="CK870" s="2"/>
      <c r="CL870" s="2"/>
      <c r="CM870" s="2"/>
      <c r="CN870" s="2"/>
    </row>
    <row r="871" spans="1:92" ht="15.75" customHeight="1" x14ac:dyDescent="0.35">
      <c r="A871" s="1"/>
      <c r="B871" s="2"/>
      <c r="C871" s="1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2"/>
      <c r="BJ871" s="2"/>
      <c r="BK871" s="2"/>
      <c r="BL871" s="2"/>
      <c r="BM871" s="2"/>
      <c r="BN871" s="2"/>
      <c r="BO871" s="2"/>
      <c r="BP871" s="2"/>
      <c r="BQ871" s="2"/>
      <c r="BR871" s="2"/>
      <c r="BS871" s="2"/>
      <c r="BT871" s="2"/>
      <c r="BU871" s="2"/>
      <c r="BV871" s="2"/>
      <c r="BW871" s="2"/>
      <c r="BX871" s="2"/>
      <c r="BY871" s="2"/>
      <c r="BZ871" s="2"/>
      <c r="CA871" s="2"/>
      <c r="CB871" s="2"/>
      <c r="CC871" s="2"/>
      <c r="CD871" s="2"/>
      <c r="CE871" s="2"/>
      <c r="CF871" s="2"/>
      <c r="CG871" s="2"/>
      <c r="CH871" s="2"/>
      <c r="CI871" s="2"/>
      <c r="CJ871" s="2"/>
      <c r="CK871" s="2"/>
      <c r="CL871" s="2"/>
      <c r="CM871" s="2"/>
      <c r="CN871" s="2"/>
    </row>
    <row r="872" spans="1:92" ht="15.75" customHeight="1" x14ac:dyDescent="0.35">
      <c r="A872" s="1"/>
      <c r="B872" s="2"/>
      <c r="C872" s="1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2"/>
      <c r="BK872" s="2"/>
      <c r="BL872" s="2"/>
      <c r="BM872" s="2"/>
      <c r="BN872" s="2"/>
      <c r="BO872" s="2"/>
      <c r="BP872" s="2"/>
      <c r="BQ872" s="2"/>
      <c r="BR872" s="2"/>
      <c r="BS872" s="2"/>
      <c r="BT872" s="2"/>
      <c r="BU872" s="2"/>
      <c r="BV872" s="2"/>
      <c r="BW872" s="2"/>
      <c r="BX872" s="2"/>
      <c r="BY872" s="2"/>
      <c r="BZ872" s="2"/>
      <c r="CA872" s="2"/>
      <c r="CB872" s="2"/>
      <c r="CC872" s="2"/>
      <c r="CD872" s="2"/>
      <c r="CE872" s="2"/>
      <c r="CF872" s="2"/>
      <c r="CG872" s="2"/>
      <c r="CH872" s="2"/>
      <c r="CI872" s="2"/>
      <c r="CJ872" s="2"/>
      <c r="CK872" s="2"/>
      <c r="CL872" s="2"/>
      <c r="CM872" s="2"/>
      <c r="CN872" s="2"/>
    </row>
    <row r="873" spans="1:92" ht="15.75" customHeight="1" x14ac:dyDescent="0.35">
      <c r="A873" s="1"/>
      <c r="B873" s="2"/>
      <c r="C873" s="1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  <c r="BI873" s="2"/>
      <c r="BJ873" s="2"/>
      <c r="BK873" s="2"/>
      <c r="BL873" s="2"/>
      <c r="BM873" s="2"/>
      <c r="BN873" s="2"/>
      <c r="BO873" s="2"/>
      <c r="BP873" s="2"/>
      <c r="BQ873" s="2"/>
      <c r="BR873" s="2"/>
      <c r="BS873" s="2"/>
      <c r="BT873" s="2"/>
      <c r="BU873" s="2"/>
      <c r="BV873" s="2"/>
      <c r="BW873" s="2"/>
      <c r="BX873" s="2"/>
      <c r="BY873" s="2"/>
      <c r="BZ873" s="2"/>
      <c r="CA873" s="2"/>
      <c r="CB873" s="2"/>
      <c r="CC873" s="2"/>
      <c r="CD873" s="2"/>
      <c r="CE873" s="2"/>
      <c r="CF873" s="2"/>
      <c r="CG873" s="2"/>
      <c r="CH873" s="2"/>
      <c r="CI873" s="2"/>
      <c r="CJ873" s="2"/>
      <c r="CK873" s="2"/>
      <c r="CL873" s="2"/>
      <c r="CM873" s="2"/>
      <c r="CN873" s="2"/>
    </row>
    <row r="874" spans="1:92" ht="15.75" customHeight="1" x14ac:dyDescent="0.35">
      <c r="A874" s="1"/>
      <c r="B874" s="2"/>
      <c r="C874" s="1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  <c r="BG874" s="2"/>
      <c r="BH874" s="2"/>
      <c r="BI874" s="2"/>
      <c r="BJ874" s="2"/>
      <c r="BK874" s="2"/>
      <c r="BL874" s="2"/>
      <c r="BM874" s="2"/>
      <c r="BN874" s="2"/>
      <c r="BO874" s="2"/>
      <c r="BP874" s="2"/>
      <c r="BQ874" s="2"/>
      <c r="BR874" s="2"/>
      <c r="BS874" s="2"/>
      <c r="BT874" s="2"/>
      <c r="BU874" s="2"/>
      <c r="BV874" s="2"/>
      <c r="BW874" s="2"/>
      <c r="BX874" s="2"/>
      <c r="BY874" s="2"/>
      <c r="BZ874" s="2"/>
      <c r="CA874" s="2"/>
      <c r="CB874" s="2"/>
      <c r="CC874" s="2"/>
      <c r="CD874" s="2"/>
      <c r="CE874" s="2"/>
      <c r="CF874" s="2"/>
      <c r="CG874" s="2"/>
      <c r="CH874" s="2"/>
      <c r="CI874" s="2"/>
      <c r="CJ874" s="2"/>
      <c r="CK874" s="2"/>
      <c r="CL874" s="2"/>
      <c r="CM874" s="2"/>
      <c r="CN874" s="2"/>
    </row>
    <row r="875" spans="1:92" ht="15.75" customHeight="1" x14ac:dyDescent="0.35">
      <c r="A875" s="1"/>
      <c r="B875" s="2"/>
      <c r="C875" s="1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2"/>
      <c r="BJ875" s="2"/>
      <c r="BK875" s="2"/>
      <c r="BL875" s="2"/>
      <c r="BM875" s="2"/>
      <c r="BN875" s="2"/>
      <c r="BO875" s="2"/>
      <c r="BP875" s="2"/>
      <c r="BQ875" s="2"/>
      <c r="BR875" s="2"/>
      <c r="BS875" s="2"/>
      <c r="BT875" s="2"/>
      <c r="BU875" s="2"/>
      <c r="BV875" s="2"/>
      <c r="BW875" s="2"/>
      <c r="BX875" s="2"/>
      <c r="BY875" s="2"/>
      <c r="BZ875" s="2"/>
      <c r="CA875" s="2"/>
      <c r="CB875" s="2"/>
      <c r="CC875" s="2"/>
      <c r="CD875" s="2"/>
      <c r="CE875" s="2"/>
      <c r="CF875" s="2"/>
      <c r="CG875" s="2"/>
      <c r="CH875" s="2"/>
      <c r="CI875" s="2"/>
      <c r="CJ875" s="2"/>
      <c r="CK875" s="2"/>
      <c r="CL875" s="2"/>
      <c r="CM875" s="2"/>
      <c r="CN875" s="2"/>
    </row>
    <row r="876" spans="1:92" ht="15.75" customHeight="1" x14ac:dyDescent="0.35">
      <c r="A876" s="1"/>
      <c r="B876" s="2"/>
      <c r="C876" s="1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  <c r="BI876" s="2"/>
      <c r="BJ876" s="2"/>
      <c r="BK876" s="2"/>
      <c r="BL876" s="2"/>
      <c r="BM876" s="2"/>
      <c r="BN876" s="2"/>
      <c r="BO876" s="2"/>
      <c r="BP876" s="2"/>
      <c r="BQ876" s="2"/>
      <c r="BR876" s="2"/>
      <c r="BS876" s="2"/>
      <c r="BT876" s="2"/>
      <c r="BU876" s="2"/>
      <c r="BV876" s="2"/>
      <c r="BW876" s="2"/>
      <c r="BX876" s="2"/>
      <c r="BY876" s="2"/>
      <c r="BZ876" s="2"/>
      <c r="CA876" s="2"/>
      <c r="CB876" s="2"/>
      <c r="CC876" s="2"/>
      <c r="CD876" s="2"/>
      <c r="CE876" s="2"/>
      <c r="CF876" s="2"/>
      <c r="CG876" s="2"/>
      <c r="CH876" s="2"/>
      <c r="CI876" s="2"/>
      <c r="CJ876" s="2"/>
      <c r="CK876" s="2"/>
      <c r="CL876" s="2"/>
      <c r="CM876" s="2"/>
      <c r="CN876" s="2"/>
    </row>
    <row r="877" spans="1:92" ht="15.75" customHeight="1" x14ac:dyDescent="0.35">
      <c r="A877" s="1"/>
      <c r="B877" s="2"/>
      <c r="C877" s="1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  <c r="BF877" s="2"/>
      <c r="BG877" s="2"/>
      <c r="BH877" s="2"/>
      <c r="BI877" s="2"/>
      <c r="BJ877" s="2"/>
      <c r="BK877" s="2"/>
      <c r="BL877" s="2"/>
      <c r="BM877" s="2"/>
      <c r="BN877" s="2"/>
      <c r="BO877" s="2"/>
      <c r="BP877" s="2"/>
      <c r="BQ877" s="2"/>
      <c r="BR877" s="2"/>
      <c r="BS877" s="2"/>
      <c r="BT877" s="2"/>
      <c r="BU877" s="2"/>
      <c r="BV877" s="2"/>
      <c r="BW877" s="2"/>
      <c r="BX877" s="2"/>
      <c r="BY877" s="2"/>
      <c r="BZ877" s="2"/>
      <c r="CA877" s="2"/>
      <c r="CB877" s="2"/>
      <c r="CC877" s="2"/>
      <c r="CD877" s="2"/>
      <c r="CE877" s="2"/>
      <c r="CF877" s="2"/>
      <c r="CG877" s="2"/>
      <c r="CH877" s="2"/>
      <c r="CI877" s="2"/>
      <c r="CJ877" s="2"/>
      <c r="CK877" s="2"/>
      <c r="CL877" s="2"/>
      <c r="CM877" s="2"/>
      <c r="CN877" s="2"/>
    </row>
    <row r="878" spans="1:92" ht="15.75" customHeight="1" x14ac:dyDescent="0.35">
      <c r="A878" s="1"/>
      <c r="B878" s="2"/>
      <c r="C878" s="1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  <c r="BE878" s="2"/>
      <c r="BF878" s="2"/>
      <c r="BG878" s="2"/>
      <c r="BH878" s="2"/>
      <c r="BI878" s="2"/>
      <c r="BJ878" s="2"/>
      <c r="BK878" s="2"/>
      <c r="BL878" s="2"/>
      <c r="BM878" s="2"/>
      <c r="BN878" s="2"/>
      <c r="BO878" s="2"/>
      <c r="BP878" s="2"/>
      <c r="BQ878" s="2"/>
      <c r="BR878" s="2"/>
      <c r="BS878" s="2"/>
      <c r="BT878" s="2"/>
      <c r="BU878" s="2"/>
      <c r="BV878" s="2"/>
      <c r="BW878" s="2"/>
      <c r="BX878" s="2"/>
      <c r="BY878" s="2"/>
      <c r="BZ878" s="2"/>
      <c r="CA878" s="2"/>
      <c r="CB878" s="2"/>
      <c r="CC878" s="2"/>
      <c r="CD878" s="2"/>
      <c r="CE878" s="2"/>
      <c r="CF878" s="2"/>
      <c r="CG878" s="2"/>
      <c r="CH878" s="2"/>
      <c r="CI878" s="2"/>
      <c r="CJ878" s="2"/>
      <c r="CK878" s="2"/>
      <c r="CL878" s="2"/>
      <c r="CM878" s="2"/>
      <c r="CN878" s="2"/>
    </row>
    <row r="879" spans="1:92" ht="15.75" customHeight="1" x14ac:dyDescent="0.35">
      <c r="A879" s="1"/>
      <c r="B879" s="2"/>
      <c r="C879" s="1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  <c r="BG879" s="2"/>
      <c r="BH879" s="2"/>
      <c r="BI879" s="2"/>
      <c r="BJ879" s="2"/>
      <c r="BK879" s="2"/>
      <c r="BL879" s="2"/>
      <c r="BM879" s="2"/>
      <c r="BN879" s="2"/>
      <c r="BO879" s="2"/>
      <c r="BP879" s="2"/>
      <c r="BQ879" s="2"/>
      <c r="BR879" s="2"/>
      <c r="BS879" s="2"/>
      <c r="BT879" s="2"/>
      <c r="BU879" s="2"/>
      <c r="BV879" s="2"/>
      <c r="BW879" s="2"/>
      <c r="BX879" s="2"/>
      <c r="BY879" s="2"/>
      <c r="BZ879" s="2"/>
      <c r="CA879" s="2"/>
      <c r="CB879" s="2"/>
      <c r="CC879" s="2"/>
      <c r="CD879" s="2"/>
      <c r="CE879" s="2"/>
      <c r="CF879" s="2"/>
      <c r="CG879" s="2"/>
      <c r="CH879" s="2"/>
      <c r="CI879" s="2"/>
      <c r="CJ879" s="2"/>
      <c r="CK879" s="2"/>
      <c r="CL879" s="2"/>
      <c r="CM879" s="2"/>
      <c r="CN879" s="2"/>
    </row>
    <row r="880" spans="1:92" ht="15.75" customHeight="1" x14ac:dyDescent="0.35">
      <c r="A880" s="1"/>
      <c r="B880" s="2"/>
      <c r="C880" s="1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2"/>
      <c r="BF880" s="2"/>
      <c r="BG880" s="2"/>
      <c r="BH880" s="2"/>
      <c r="BI880" s="2"/>
      <c r="BJ880" s="2"/>
      <c r="BK880" s="2"/>
      <c r="BL880" s="2"/>
      <c r="BM880" s="2"/>
      <c r="BN880" s="2"/>
      <c r="BO880" s="2"/>
      <c r="BP880" s="2"/>
      <c r="BQ880" s="2"/>
      <c r="BR880" s="2"/>
      <c r="BS880" s="2"/>
      <c r="BT880" s="2"/>
      <c r="BU880" s="2"/>
      <c r="BV880" s="2"/>
      <c r="BW880" s="2"/>
      <c r="BX880" s="2"/>
      <c r="BY880" s="2"/>
      <c r="BZ880" s="2"/>
      <c r="CA880" s="2"/>
      <c r="CB880" s="2"/>
      <c r="CC880" s="2"/>
      <c r="CD880" s="2"/>
      <c r="CE880" s="2"/>
      <c r="CF880" s="2"/>
      <c r="CG880" s="2"/>
      <c r="CH880" s="2"/>
      <c r="CI880" s="2"/>
      <c r="CJ880" s="2"/>
      <c r="CK880" s="2"/>
      <c r="CL880" s="2"/>
      <c r="CM880" s="2"/>
      <c r="CN880" s="2"/>
    </row>
    <row r="881" spans="1:92" ht="15.75" customHeight="1" x14ac:dyDescent="0.35">
      <c r="A881" s="1"/>
      <c r="B881" s="2"/>
      <c r="C881" s="1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  <c r="BE881" s="2"/>
      <c r="BF881" s="2"/>
      <c r="BG881" s="2"/>
      <c r="BH881" s="2"/>
      <c r="BI881" s="2"/>
      <c r="BJ881" s="2"/>
      <c r="BK881" s="2"/>
      <c r="BL881" s="2"/>
      <c r="BM881" s="2"/>
      <c r="BN881" s="2"/>
      <c r="BO881" s="2"/>
      <c r="BP881" s="2"/>
      <c r="BQ881" s="2"/>
      <c r="BR881" s="2"/>
      <c r="BS881" s="2"/>
      <c r="BT881" s="2"/>
      <c r="BU881" s="2"/>
      <c r="BV881" s="2"/>
      <c r="BW881" s="2"/>
      <c r="BX881" s="2"/>
      <c r="BY881" s="2"/>
      <c r="BZ881" s="2"/>
      <c r="CA881" s="2"/>
      <c r="CB881" s="2"/>
      <c r="CC881" s="2"/>
      <c r="CD881" s="2"/>
      <c r="CE881" s="2"/>
      <c r="CF881" s="2"/>
      <c r="CG881" s="2"/>
      <c r="CH881" s="2"/>
      <c r="CI881" s="2"/>
      <c r="CJ881" s="2"/>
      <c r="CK881" s="2"/>
      <c r="CL881" s="2"/>
      <c r="CM881" s="2"/>
      <c r="CN881" s="2"/>
    </row>
    <row r="882" spans="1:92" ht="15.75" customHeight="1" x14ac:dyDescent="0.35">
      <c r="A882" s="1"/>
      <c r="B882" s="2"/>
      <c r="C882" s="1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  <c r="BE882" s="2"/>
      <c r="BF882" s="2"/>
      <c r="BG882" s="2"/>
      <c r="BH882" s="2"/>
      <c r="BI882" s="2"/>
      <c r="BJ882" s="2"/>
      <c r="BK882" s="2"/>
      <c r="BL882" s="2"/>
      <c r="BM882" s="2"/>
      <c r="BN882" s="2"/>
      <c r="BO882" s="2"/>
      <c r="BP882" s="2"/>
      <c r="BQ882" s="2"/>
      <c r="BR882" s="2"/>
      <c r="BS882" s="2"/>
      <c r="BT882" s="2"/>
      <c r="BU882" s="2"/>
      <c r="BV882" s="2"/>
      <c r="BW882" s="2"/>
      <c r="BX882" s="2"/>
      <c r="BY882" s="2"/>
      <c r="BZ882" s="2"/>
      <c r="CA882" s="2"/>
      <c r="CB882" s="2"/>
      <c r="CC882" s="2"/>
      <c r="CD882" s="2"/>
      <c r="CE882" s="2"/>
      <c r="CF882" s="2"/>
      <c r="CG882" s="2"/>
      <c r="CH882" s="2"/>
      <c r="CI882" s="2"/>
      <c r="CJ882" s="2"/>
      <c r="CK882" s="2"/>
      <c r="CL882" s="2"/>
      <c r="CM882" s="2"/>
      <c r="CN882" s="2"/>
    </row>
    <row r="883" spans="1:92" ht="15.75" customHeight="1" x14ac:dyDescent="0.35">
      <c r="A883" s="1"/>
      <c r="B883" s="2"/>
      <c r="C883" s="1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  <c r="BE883" s="2"/>
      <c r="BF883" s="2"/>
      <c r="BG883" s="2"/>
      <c r="BH883" s="2"/>
      <c r="BI883" s="2"/>
      <c r="BJ883" s="2"/>
      <c r="BK883" s="2"/>
      <c r="BL883" s="2"/>
      <c r="BM883" s="2"/>
      <c r="BN883" s="2"/>
      <c r="BO883" s="2"/>
      <c r="BP883" s="2"/>
      <c r="BQ883" s="2"/>
      <c r="BR883" s="2"/>
      <c r="BS883" s="2"/>
      <c r="BT883" s="2"/>
      <c r="BU883" s="2"/>
      <c r="BV883" s="2"/>
      <c r="BW883" s="2"/>
      <c r="BX883" s="2"/>
      <c r="BY883" s="2"/>
      <c r="BZ883" s="2"/>
      <c r="CA883" s="2"/>
      <c r="CB883" s="2"/>
      <c r="CC883" s="2"/>
      <c r="CD883" s="2"/>
      <c r="CE883" s="2"/>
      <c r="CF883" s="2"/>
      <c r="CG883" s="2"/>
      <c r="CH883" s="2"/>
      <c r="CI883" s="2"/>
      <c r="CJ883" s="2"/>
      <c r="CK883" s="2"/>
      <c r="CL883" s="2"/>
      <c r="CM883" s="2"/>
      <c r="CN883" s="2"/>
    </row>
    <row r="884" spans="1:92" ht="15.75" customHeight="1" x14ac:dyDescent="0.35">
      <c r="A884" s="1"/>
      <c r="B884" s="2"/>
      <c r="C884" s="1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  <c r="BF884" s="2"/>
      <c r="BG884" s="2"/>
      <c r="BH884" s="2"/>
      <c r="BI884" s="2"/>
      <c r="BJ884" s="2"/>
      <c r="BK884" s="2"/>
      <c r="BL884" s="2"/>
      <c r="BM884" s="2"/>
      <c r="BN884" s="2"/>
      <c r="BO884" s="2"/>
      <c r="BP884" s="2"/>
      <c r="BQ884" s="2"/>
      <c r="BR884" s="2"/>
      <c r="BS884" s="2"/>
      <c r="BT884" s="2"/>
      <c r="BU884" s="2"/>
      <c r="BV884" s="2"/>
      <c r="BW884" s="2"/>
      <c r="BX884" s="2"/>
      <c r="BY884" s="2"/>
      <c r="BZ884" s="2"/>
      <c r="CA884" s="2"/>
      <c r="CB884" s="2"/>
      <c r="CC884" s="2"/>
      <c r="CD884" s="2"/>
      <c r="CE884" s="2"/>
      <c r="CF884" s="2"/>
      <c r="CG884" s="2"/>
      <c r="CH884" s="2"/>
      <c r="CI884" s="2"/>
      <c r="CJ884" s="2"/>
      <c r="CK884" s="2"/>
      <c r="CL884" s="2"/>
      <c r="CM884" s="2"/>
      <c r="CN884" s="2"/>
    </row>
    <row r="885" spans="1:92" ht="15.75" customHeight="1" x14ac:dyDescent="0.35">
      <c r="A885" s="1"/>
      <c r="B885" s="2"/>
      <c r="C885" s="1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2"/>
      <c r="BF885" s="2"/>
      <c r="BG885" s="2"/>
      <c r="BH885" s="2"/>
      <c r="BI885" s="2"/>
      <c r="BJ885" s="2"/>
      <c r="BK885" s="2"/>
      <c r="BL885" s="2"/>
      <c r="BM885" s="2"/>
      <c r="BN885" s="2"/>
      <c r="BO885" s="2"/>
      <c r="BP885" s="2"/>
      <c r="BQ885" s="2"/>
      <c r="BR885" s="2"/>
      <c r="BS885" s="2"/>
      <c r="BT885" s="2"/>
      <c r="BU885" s="2"/>
      <c r="BV885" s="2"/>
      <c r="BW885" s="2"/>
      <c r="BX885" s="2"/>
      <c r="BY885" s="2"/>
      <c r="BZ885" s="2"/>
      <c r="CA885" s="2"/>
      <c r="CB885" s="2"/>
      <c r="CC885" s="2"/>
      <c r="CD885" s="2"/>
      <c r="CE885" s="2"/>
      <c r="CF885" s="2"/>
      <c r="CG885" s="2"/>
      <c r="CH885" s="2"/>
      <c r="CI885" s="2"/>
      <c r="CJ885" s="2"/>
      <c r="CK885" s="2"/>
      <c r="CL885" s="2"/>
      <c r="CM885" s="2"/>
      <c r="CN885" s="2"/>
    </row>
    <row r="886" spans="1:92" ht="15.75" customHeight="1" x14ac:dyDescent="0.35">
      <c r="A886" s="1"/>
      <c r="B886" s="2"/>
      <c r="C886" s="1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2"/>
      <c r="BJ886" s="2"/>
      <c r="BK886" s="2"/>
      <c r="BL886" s="2"/>
      <c r="BM886" s="2"/>
      <c r="BN886" s="2"/>
      <c r="BO886" s="2"/>
      <c r="BP886" s="2"/>
      <c r="BQ886" s="2"/>
      <c r="BR886" s="2"/>
      <c r="BS886" s="2"/>
      <c r="BT886" s="2"/>
      <c r="BU886" s="2"/>
      <c r="BV886" s="2"/>
      <c r="BW886" s="2"/>
      <c r="BX886" s="2"/>
      <c r="BY886" s="2"/>
      <c r="BZ886" s="2"/>
      <c r="CA886" s="2"/>
      <c r="CB886" s="2"/>
      <c r="CC886" s="2"/>
      <c r="CD886" s="2"/>
      <c r="CE886" s="2"/>
      <c r="CF886" s="2"/>
      <c r="CG886" s="2"/>
      <c r="CH886" s="2"/>
      <c r="CI886" s="2"/>
      <c r="CJ886" s="2"/>
      <c r="CK886" s="2"/>
      <c r="CL886" s="2"/>
      <c r="CM886" s="2"/>
      <c r="CN886" s="2"/>
    </row>
    <row r="887" spans="1:92" ht="15.75" customHeight="1" x14ac:dyDescent="0.35">
      <c r="A887" s="1"/>
      <c r="B887" s="2"/>
      <c r="C887" s="1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  <c r="BG887" s="2"/>
      <c r="BH887" s="2"/>
      <c r="BI887" s="2"/>
      <c r="BJ887" s="2"/>
      <c r="BK887" s="2"/>
      <c r="BL887" s="2"/>
      <c r="BM887" s="2"/>
      <c r="BN887" s="2"/>
      <c r="BO887" s="2"/>
      <c r="BP887" s="2"/>
      <c r="BQ887" s="2"/>
      <c r="BR887" s="2"/>
      <c r="BS887" s="2"/>
      <c r="BT887" s="2"/>
      <c r="BU887" s="2"/>
      <c r="BV887" s="2"/>
      <c r="BW887" s="2"/>
      <c r="BX887" s="2"/>
      <c r="BY887" s="2"/>
      <c r="BZ887" s="2"/>
      <c r="CA887" s="2"/>
      <c r="CB887" s="2"/>
      <c r="CC887" s="2"/>
      <c r="CD887" s="2"/>
      <c r="CE887" s="2"/>
      <c r="CF887" s="2"/>
      <c r="CG887" s="2"/>
      <c r="CH887" s="2"/>
      <c r="CI887" s="2"/>
      <c r="CJ887" s="2"/>
      <c r="CK887" s="2"/>
      <c r="CL887" s="2"/>
      <c r="CM887" s="2"/>
      <c r="CN887" s="2"/>
    </row>
    <row r="888" spans="1:92" ht="15.75" customHeight="1" x14ac:dyDescent="0.35">
      <c r="A888" s="1"/>
      <c r="B888" s="2"/>
      <c r="C888" s="1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  <c r="BF888" s="2"/>
      <c r="BG888" s="2"/>
      <c r="BH888" s="2"/>
      <c r="BI888" s="2"/>
      <c r="BJ888" s="2"/>
      <c r="BK888" s="2"/>
      <c r="BL888" s="2"/>
      <c r="BM888" s="2"/>
      <c r="BN888" s="2"/>
      <c r="BO888" s="2"/>
      <c r="BP888" s="2"/>
      <c r="BQ888" s="2"/>
      <c r="BR888" s="2"/>
      <c r="BS888" s="2"/>
      <c r="BT888" s="2"/>
      <c r="BU888" s="2"/>
      <c r="BV888" s="2"/>
      <c r="BW888" s="2"/>
      <c r="BX888" s="2"/>
      <c r="BY888" s="2"/>
      <c r="BZ888" s="2"/>
      <c r="CA888" s="2"/>
      <c r="CB888" s="2"/>
      <c r="CC888" s="2"/>
      <c r="CD888" s="2"/>
      <c r="CE888" s="2"/>
      <c r="CF888" s="2"/>
      <c r="CG888" s="2"/>
      <c r="CH888" s="2"/>
      <c r="CI888" s="2"/>
      <c r="CJ888" s="2"/>
      <c r="CK888" s="2"/>
      <c r="CL888" s="2"/>
      <c r="CM888" s="2"/>
      <c r="CN888" s="2"/>
    </row>
    <row r="889" spans="1:92" ht="15.75" customHeight="1" x14ac:dyDescent="0.35">
      <c r="A889" s="1"/>
      <c r="B889" s="2"/>
      <c r="C889" s="1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2"/>
      <c r="BJ889" s="2"/>
      <c r="BK889" s="2"/>
      <c r="BL889" s="2"/>
      <c r="BM889" s="2"/>
      <c r="BN889" s="2"/>
      <c r="BO889" s="2"/>
      <c r="BP889" s="2"/>
      <c r="BQ889" s="2"/>
      <c r="BR889" s="2"/>
      <c r="BS889" s="2"/>
      <c r="BT889" s="2"/>
      <c r="BU889" s="2"/>
      <c r="BV889" s="2"/>
      <c r="BW889" s="2"/>
      <c r="BX889" s="2"/>
      <c r="BY889" s="2"/>
      <c r="BZ889" s="2"/>
      <c r="CA889" s="2"/>
      <c r="CB889" s="2"/>
      <c r="CC889" s="2"/>
      <c r="CD889" s="2"/>
      <c r="CE889" s="2"/>
      <c r="CF889" s="2"/>
      <c r="CG889" s="2"/>
      <c r="CH889" s="2"/>
      <c r="CI889" s="2"/>
      <c r="CJ889" s="2"/>
      <c r="CK889" s="2"/>
      <c r="CL889" s="2"/>
      <c r="CM889" s="2"/>
      <c r="CN889" s="2"/>
    </row>
    <row r="890" spans="1:92" ht="15.75" customHeight="1" x14ac:dyDescent="0.35">
      <c r="A890" s="1"/>
      <c r="B890" s="2"/>
      <c r="C890" s="1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  <c r="BH890" s="2"/>
      <c r="BI890" s="2"/>
      <c r="BJ890" s="2"/>
      <c r="BK890" s="2"/>
      <c r="BL890" s="2"/>
      <c r="BM890" s="2"/>
      <c r="BN890" s="2"/>
      <c r="BO890" s="2"/>
      <c r="BP890" s="2"/>
      <c r="BQ890" s="2"/>
      <c r="BR890" s="2"/>
      <c r="BS890" s="2"/>
      <c r="BT890" s="2"/>
      <c r="BU890" s="2"/>
      <c r="BV890" s="2"/>
      <c r="BW890" s="2"/>
      <c r="BX890" s="2"/>
      <c r="BY890" s="2"/>
      <c r="BZ890" s="2"/>
      <c r="CA890" s="2"/>
      <c r="CB890" s="2"/>
      <c r="CC890" s="2"/>
      <c r="CD890" s="2"/>
      <c r="CE890" s="2"/>
      <c r="CF890" s="2"/>
      <c r="CG890" s="2"/>
      <c r="CH890" s="2"/>
      <c r="CI890" s="2"/>
      <c r="CJ890" s="2"/>
      <c r="CK890" s="2"/>
      <c r="CL890" s="2"/>
      <c r="CM890" s="2"/>
      <c r="CN890" s="2"/>
    </row>
    <row r="891" spans="1:92" ht="15.75" customHeight="1" x14ac:dyDescent="0.35">
      <c r="A891" s="1"/>
      <c r="B891" s="2"/>
      <c r="C891" s="1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2"/>
      <c r="BJ891" s="2"/>
      <c r="BK891" s="2"/>
      <c r="BL891" s="2"/>
      <c r="BM891" s="2"/>
      <c r="BN891" s="2"/>
      <c r="BO891" s="2"/>
      <c r="BP891" s="2"/>
      <c r="BQ891" s="2"/>
      <c r="BR891" s="2"/>
      <c r="BS891" s="2"/>
      <c r="BT891" s="2"/>
      <c r="BU891" s="2"/>
      <c r="BV891" s="2"/>
      <c r="BW891" s="2"/>
      <c r="BX891" s="2"/>
      <c r="BY891" s="2"/>
      <c r="BZ891" s="2"/>
      <c r="CA891" s="2"/>
      <c r="CB891" s="2"/>
      <c r="CC891" s="2"/>
      <c r="CD891" s="2"/>
      <c r="CE891" s="2"/>
      <c r="CF891" s="2"/>
      <c r="CG891" s="2"/>
      <c r="CH891" s="2"/>
      <c r="CI891" s="2"/>
      <c r="CJ891" s="2"/>
      <c r="CK891" s="2"/>
      <c r="CL891" s="2"/>
      <c r="CM891" s="2"/>
      <c r="CN891" s="2"/>
    </row>
    <row r="892" spans="1:92" ht="15.75" customHeight="1" x14ac:dyDescent="0.35">
      <c r="A892" s="1"/>
      <c r="B892" s="2"/>
      <c r="C892" s="1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  <c r="BF892" s="2"/>
      <c r="BG892" s="2"/>
      <c r="BH892" s="2"/>
      <c r="BI892" s="2"/>
      <c r="BJ892" s="2"/>
      <c r="BK892" s="2"/>
      <c r="BL892" s="2"/>
      <c r="BM892" s="2"/>
      <c r="BN892" s="2"/>
      <c r="BO892" s="2"/>
      <c r="BP892" s="2"/>
      <c r="BQ892" s="2"/>
      <c r="BR892" s="2"/>
      <c r="BS892" s="2"/>
      <c r="BT892" s="2"/>
      <c r="BU892" s="2"/>
      <c r="BV892" s="2"/>
      <c r="BW892" s="2"/>
      <c r="BX892" s="2"/>
      <c r="BY892" s="2"/>
      <c r="BZ892" s="2"/>
      <c r="CA892" s="2"/>
      <c r="CB892" s="2"/>
      <c r="CC892" s="2"/>
      <c r="CD892" s="2"/>
      <c r="CE892" s="2"/>
      <c r="CF892" s="2"/>
      <c r="CG892" s="2"/>
      <c r="CH892" s="2"/>
      <c r="CI892" s="2"/>
      <c r="CJ892" s="2"/>
      <c r="CK892" s="2"/>
      <c r="CL892" s="2"/>
      <c r="CM892" s="2"/>
      <c r="CN892" s="2"/>
    </row>
    <row r="893" spans="1:92" ht="15.75" customHeight="1" x14ac:dyDescent="0.35">
      <c r="A893" s="1"/>
      <c r="B893" s="2"/>
      <c r="C893" s="1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  <c r="BF893" s="2"/>
      <c r="BG893" s="2"/>
      <c r="BH893" s="2"/>
      <c r="BI893" s="2"/>
      <c r="BJ893" s="2"/>
      <c r="BK893" s="2"/>
      <c r="BL893" s="2"/>
      <c r="BM893" s="2"/>
      <c r="BN893" s="2"/>
      <c r="BO893" s="2"/>
      <c r="BP893" s="2"/>
      <c r="BQ893" s="2"/>
      <c r="BR893" s="2"/>
      <c r="BS893" s="2"/>
      <c r="BT893" s="2"/>
      <c r="BU893" s="2"/>
      <c r="BV893" s="2"/>
      <c r="BW893" s="2"/>
      <c r="BX893" s="2"/>
      <c r="BY893" s="2"/>
      <c r="BZ893" s="2"/>
      <c r="CA893" s="2"/>
      <c r="CB893" s="2"/>
      <c r="CC893" s="2"/>
      <c r="CD893" s="2"/>
      <c r="CE893" s="2"/>
      <c r="CF893" s="2"/>
      <c r="CG893" s="2"/>
      <c r="CH893" s="2"/>
      <c r="CI893" s="2"/>
      <c r="CJ893" s="2"/>
      <c r="CK893" s="2"/>
      <c r="CL893" s="2"/>
      <c r="CM893" s="2"/>
      <c r="CN893" s="2"/>
    </row>
    <row r="894" spans="1:92" ht="15.75" customHeight="1" x14ac:dyDescent="0.35">
      <c r="A894" s="1"/>
      <c r="B894" s="2"/>
      <c r="C894" s="1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  <c r="BF894" s="2"/>
      <c r="BG894" s="2"/>
      <c r="BH894" s="2"/>
      <c r="BI894" s="2"/>
      <c r="BJ894" s="2"/>
      <c r="BK894" s="2"/>
      <c r="BL894" s="2"/>
      <c r="BM894" s="2"/>
      <c r="BN894" s="2"/>
      <c r="BO894" s="2"/>
      <c r="BP894" s="2"/>
      <c r="BQ894" s="2"/>
      <c r="BR894" s="2"/>
      <c r="BS894" s="2"/>
      <c r="BT894" s="2"/>
      <c r="BU894" s="2"/>
      <c r="BV894" s="2"/>
      <c r="BW894" s="2"/>
      <c r="BX894" s="2"/>
      <c r="BY894" s="2"/>
      <c r="BZ894" s="2"/>
      <c r="CA894" s="2"/>
      <c r="CB894" s="2"/>
      <c r="CC894" s="2"/>
      <c r="CD894" s="2"/>
      <c r="CE894" s="2"/>
      <c r="CF894" s="2"/>
      <c r="CG894" s="2"/>
      <c r="CH894" s="2"/>
      <c r="CI894" s="2"/>
      <c r="CJ894" s="2"/>
      <c r="CK894" s="2"/>
      <c r="CL894" s="2"/>
      <c r="CM894" s="2"/>
      <c r="CN894" s="2"/>
    </row>
    <row r="895" spans="1:92" ht="15.75" customHeight="1" x14ac:dyDescent="0.35">
      <c r="A895" s="1"/>
      <c r="B895" s="2"/>
      <c r="C895" s="1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  <c r="BE895" s="2"/>
      <c r="BF895" s="2"/>
      <c r="BG895" s="2"/>
      <c r="BH895" s="2"/>
      <c r="BI895" s="2"/>
      <c r="BJ895" s="2"/>
      <c r="BK895" s="2"/>
      <c r="BL895" s="2"/>
      <c r="BM895" s="2"/>
      <c r="BN895" s="2"/>
      <c r="BO895" s="2"/>
      <c r="BP895" s="2"/>
      <c r="BQ895" s="2"/>
      <c r="BR895" s="2"/>
      <c r="BS895" s="2"/>
      <c r="BT895" s="2"/>
      <c r="BU895" s="2"/>
      <c r="BV895" s="2"/>
      <c r="BW895" s="2"/>
      <c r="BX895" s="2"/>
      <c r="BY895" s="2"/>
      <c r="BZ895" s="2"/>
      <c r="CA895" s="2"/>
      <c r="CB895" s="2"/>
      <c r="CC895" s="2"/>
      <c r="CD895" s="2"/>
      <c r="CE895" s="2"/>
      <c r="CF895" s="2"/>
      <c r="CG895" s="2"/>
      <c r="CH895" s="2"/>
      <c r="CI895" s="2"/>
      <c r="CJ895" s="2"/>
      <c r="CK895" s="2"/>
      <c r="CL895" s="2"/>
      <c r="CM895" s="2"/>
      <c r="CN895" s="2"/>
    </row>
    <row r="896" spans="1:92" ht="15.75" customHeight="1" x14ac:dyDescent="0.35">
      <c r="A896" s="1"/>
      <c r="B896" s="2"/>
      <c r="C896" s="1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  <c r="BE896" s="2"/>
      <c r="BF896" s="2"/>
      <c r="BG896" s="2"/>
      <c r="BH896" s="2"/>
      <c r="BI896" s="2"/>
      <c r="BJ896" s="2"/>
      <c r="BK896" s="2"/>
      <c r="BL896" s="2"/>
      <c r="BM896" s="2"/>
      <c r="BN896" s="2"/>
      <c r="BO896" s="2"/>
      <c r="BP896" s="2"/>
      <c r="BQ896" s="2"/>
      <c r="BR896" s="2"/>
      <c r="BS896" s="2"/>
      <c r="BT896" s="2"/>
      <c r="BU896" s="2"/>
      <c r="BV896" s="2"/>
      <c r="BW896" s="2"/>
      <c r="BX896" s="2"/>
      <c r="BY896" s="2"/>
      <c r="BZ896" s="2"/>
      <c r="CA896" s="2"/>
      <c r="CB896" s="2"/>
      <c r="CC896" s="2"/>
      <c r="CD896" s="2"/>
      <c r="CE896" s="2"/>
      <c r="CF896" s="2"/>
      <c r="CG896" s="2"/>
      <c r="CH896" s="2"/>
      <c r="CI896" s="2"/>
      <c r="CJ896" s="2"/>
      <c r="CK896" s="2"/>
      <c r="CL896" s="2"/>
      <c r="CM896" s="2"/>
      <c r="CN896" s="2"/>
    </row>
    <row r="897" spans="1:92" ht="15.75" customHeight="1" x14ac:dyDescent="0.35">
      <c r="A897" s="1"/>
      <c r="B897" s="2"/>
      <c r="C897" s="1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  <c r="BE897" s="2"/>
      <c r="BF897" s="2"/>
      <c r="BG897" s="2"/>
      <c r="BH897" s="2"/>
      <c r="BI897" s="2"/>
      <c r="BJ897" s="2"/>
      <c r="BK897" s="2"/>
      <c r="BL897" s="2"/>
      <c r="BM897" s="2"/>
      <c r="BN897" s="2"/>
      <c r="BO897" s="2"/>
      <c r="BP897" s="2"/>
      <c r="BQ897" s="2"/>
      <c r="BR897" s="2"/>
      <c r="BS897" s="2"/>
      <c r="BT897" s="2"/>
      <c r="BU897" s="2"/>
      <c r="BV897" s="2"/>
      <c r="BW897" s="2"/>
      <c r="BX897" s="2"/>
      <c r="BY897" s="2"/>
      <c r="BZ897" s="2"/>
      <c r="CA897" s="2"/>
      <c r="CB897" s="2"/>
      <c r="CC897" s="2"/>
      <c r="CD897" s="2"/>
      <c r="CE897" s="2"/>
      <c r="CF897" s="2"/>
      <c r="CG897" s="2"/>
      <c r="CH897" s="2"/>
      <c r="CI897" s="2"/>
      <c r="CJ897" s="2"/>
      <c r="CK897" s="2"/>
      <c r="CL897" s="2"/>
      <c r="CM897" s="2"/>
      <c r="CN897" s="2"/>
    </row>
    <row r="898" spans="1:92" ht="15.75" customHeight="1" x14ac:dyDescent="0.35">
      <c r="A898" s="1"/>
      <c r="B898" s="2"/>
      <c r="C898" s="1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  <c r="BE898" s="2"/>
      <c r="BF898" s="2"/>
      <c r="BG898" s="2"/>
      <c r="BH898" s="2"/>
      <c r="BI898" s="2"/>
      <c r="BJ898" s="2"/>
      <c r="BK898" s="2"/>
      <c r="BL898" s="2"/>
      <c r="BM898" s="2"/>
      <c r="BN898" s="2"/>
      <c r="BO898" s="2"/>
      <c r="BP898" s="2"/>
      <c r="BQ898" s="2"/>
      <c r="BR898" s="2"/>
      <c r="BS898" s="2"/>
      <c r="BT898" s="2"/>
      <c r="BU898" s="2"/>
      <c r="BV898" s="2"/>
      <c r="BW898" s="2"/>
      <c r="BX898" s="2"/>
      <c r="BY898" s="2"/>
      <c r="BZ898" s="2"/>
      <c r="CA898" s="2"/>
      <c r="CB898" s="2"/>
      <c r="CC898" s="2"/>
      <c r="CD898" s="2"/>
      <c r="CE898" s="2"/>
      <c r="CF898" s="2"/>
      <c r="CG898" s="2"/>
      <c r="CH898" s="2"/>
      <c r="CI898" s="2"/>
      <c r="CJ898" s="2"/>
      <c r="CK898" s="2"/>
      <c r="CL898" s="2"/>
      <c r="CM898" s="2"/>
      <c r="CN898" s="2"/>
    </row>
    <row r="899" spans="1:92" ht="15.75" customHeight="1" x14ac:dyDescent="0.35">
      <c r="A899" s="1"/>
      <c r="B899" s="2"/>
      <c r="C899" s="1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/>
      <c r="BF899" s="2"/>
      <c r="BG899" s="2"/>
      <c r="BH899" s="2"/>
      <c r="BI899" s="2"/>
      <c r="BJ899" s="2"/>
      <c r="BK899" s="2"/>
      <c r="BL899" s="2"/>
      <c r="BM899" s="2"/>
      <c r="BN899" s="2"/>
      <c r="BO899" s="2"/>
      <c r="BP899" s="2"/>
      <c r="BQ899" s="2"/>
      <c r="BR899" s="2"/>
      <c r="BS899" s="2"/>
      <c r="BT899" s="2"/>
      <c r="BU899" s="2"/>
      <c r="BV899" s="2"/>
      <c r="BW899" s="2"/>
      <c r="BX899" s="2"/>
      <c r="BY899" s="2"/>
      <c r="BZ899" s="2"/>
      <c r="CA899" s="2"/>
      <c r="CB899" s="2"/>
      <c r="CC899" s="2"/>
      <c r="CD899" s="2"/>
      <c r="CE899" s="2"/>
      <c r="CF899" s="2"/>
      <c r="CG899" s="2"/>
      <c r="CH899" s="2"/>
      <c r="CI899" s="2"/>
      <c r="CJ899" s="2"/>
      <c r="CK899" s="2"/>
      <c r="CL899" s="2"/>
      <c r="CM899" s="2"/>
      <c r="CN899" s="2"/>
    </row>
    <row r="900" spans="1:92" ht="15.75" customHeight="1" x14ac:dyDescent="0.35">
      <c r="A900" s="1"/>
      <c r="B900" s="2"/>
      <c r="C900" s="1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  <c r="BE900" s="2"/>
      <c r="BF900" s="2"/>
      <c r="BG900" s="2"/>
      <c r="BH900" s="2"/>
      <c r="BI900" s="2"/>
      <c r="BJ900" s="2"/>
      <c r="BK900" s="2"/>
      <c r="BL900" s="2"/>
      <c r="BM900" s="2"/>
      <c r="BN900" s="2"/>
      <c r="BO900" s="2"/>
      <c r="BP900" s="2"/>
      <c r="BQ900" s="2"/>
      <c r="BR900" s="2"/>
      <c r="BS900" s="2"/>
      <c r="BT900" s="2"/>
      <c r="BU900" s="2"/>
      <c r="BV900" s="2"/>
      <c r="BW900" s="2"/>
      <c r="BX900" s="2"/>
      <c r="BY900" s="2"/>
      <c r="BZ900" s="2"/>
      <c r="CA900" s="2"/>
      <c r="CB900" s="2"/>
      <c r="CC900" s="2"/>
      <c r="CD900" s="2"/>
      <c r="CE900" s="2"/>
      <c r="CF900" s="2"/>
      <c r="CG900" s="2"/>
      <c r="CH900" s="2"/>
      <c r="CI900" s="2"/>
      <c r="CJ900" s="2"/>
      <c r="CK900" s="2"/>
      <c r="CL900" s="2"/>
      <c r="CM900" s="2"/>
      <c r="CN900" s="2"/>
    </row>
    <row r="901" spans="1:92" ht="15.75" customHeight="1" x14ac:dyDescent="0.35">
      <c r="A901" s="1"/>
      <c r="B901" s="2"/>
      <c r="C901" s="1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  <c r="BD901" s="2"/>
      <c r="BE901" s="2"/>
      <c r="BF901" s="2"/>
      <c r="BG901" s="2"/>
      <c r="BH901" s="2"/>
      <c r="BI901" s="2"/>
      <c r="BJ901" s="2"/>
      <c r="BK901" s="2"/>
      <c r="BL901" s="2"/>
      <c r="BM901" s="2"/>
      <c r="BN901" s="2"/>
      <c r="BO901" s="2"/>
      <c r="BP901" s="2"/>
      <c r="BQ901" s="2"/>
      <c r="BR901" s="2"/>
      <c r="BS901" s="2"/>
      <c r="BT901" s="2"/>
      <c r="BU901" s="2"/>
      <c r="BV901" s="2"/>
      <c r="BW901" s="2"/>
      <c r="BX901" s="2"/>
      <c r="BY901" s="2"/>
      <c r="BZ901" s="2"/>
      <c r="CA901" s="2"/>
      <c r="CB901" s="2"/>
      <c r="CC901" s="2"/>
      <c r="CD901" s="2"/>
      <c r="CE901" s="2"/>
      <c r="CF901" s="2"/>
      <c r="CG901" s="2"/>
      <c r="CH901" s="2"/>
      <c r="CI901" s="2"/>
      <c r="CJ901" s="2"/>
      <c r="CK901" s="2"/>
      <c r="CL901" s="2"/>
      <c r="CM901" s="2"/>
      <c r="CN901" s="2"/>
    </row>
    <row r="902" spans="1:92" ht="15.75" customHeight="1" x14ac:dyDescent="0.35">
      <c r="A902" s="1"/>
      <c r="B902" s="2"/>
      <c r="C902" s="1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  <c r="BE902" s="2"/>
      <c r="BF902" s="2"/>
      <c r="BG902" s="2"/>
      <c r="BH902" s="2"/>
      <c r="BI902" s="2"/>
      <c r="BJ902" s="2"/>
      <c r="BK902" s="2"/>
      <c r="BL902" s="2"/>
      <c r="BM902" s="2"/>
      <c r="BN902" s="2"/>
      <c r="BO902" s="2"/>
      <c r="BP902" s="2"/>
      <c r="BQ902" s="2"/>
      <c r="BR902" s="2"/>
      <c r="BS902" s="2"/>
      <c r="BT902" s="2"/>
      <c r="BU902" s="2"/>
      <c r="BV902" s="2"/>
      <c r="BW902" s="2"/>
      <c r="BX902" s="2"/>
      <c r="BY902" s="2"/>
      <c r="BZ902" s="2"/>
      <c r="CA902" s="2"/>
      <c r="CB902" s="2"/>
      <c r="CC902" s="2"/>
      <c r="CD902" s="2"/>
      <c r="CE902" s="2"/>
      <c r="CF902" s="2"/>
      <c r="CG902" s="2"/>
      <c r="CH902" s="2"/>
      <c r="CI902" s="2"/>
      <c r="CJ902" s="2"/>
      <c r="CK902" s="2"/>
      <c r="CL902" s="2"/>
      <c r="CM902" s="2"/>
      <c r="CN902" s="2"/>
    </row>
    <row r="903" spans="1:92" ht="15.75" customHeight="1" x14ac:dyDescent="0.35">
      <c r="A903" s="1"/>
      <c r="B903" s="2"/>
      <c r="C903" s="1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  <c r="BE903" s="2"/>
      <c r="BF903" s="2"/>
      <c r="BG903" s="2"/>
      <c r="BH903" s="2"/>
      <c r="BI903" s="2"/>
      <c r="BJ903" s="2"/>
      <c r="BK903" s="2"/>
      <c r="BL903" s="2"/>
      <c r="BM903" s="2"/>
      <c r="BN903" s="2"/>
      <c r="BO903" s="2"/>
      <c r="BP903" s="2"/>
      <c r="BQ903" s="2"/>
      <c r="BR903" s="2"/>
      <c r="BS903" s="2"/>
      <c r="BT903" s="2"/>
      <c r="BU903" s="2"/>
      <c r="BV903" s="2"/>
      <c r="BW903" s="2"/>
      <c r="BX903" s="2"/>
      <c r="BY903" s="2"/>
      <c r="BZ903" s="2"/>
      <c r="CA903" s="2"/>
      <c r="CB903" s="2"/>
      <c r="CC903" s="2"/>
      <c r="CD903" s="2"/>
      <c r="CE903" s="2"/>
      <c r="CF903" s="2"/>
      <c r="CG903" s="2"/>
      <c r="CH903" s="2"/>
      <c r="CI903" s="2"/>
      <c r="CJ903" s="2"/>
      <c r="CK903" s="2"/>
      <c r="CL903" s="2"/>
      <c r="CM903" s="2"/>
      <c r="CN903" s="2"/>
    </row>
    <row r="904" spans="1:92" ht="15.75" customHeight="1" x14ac:dyDescent="0.35">
      <c r="A904" s="1"/>
      <c r="B904" s="2"/>
      <c r="C904" s="1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2"/>
      <c r="BF904" s="2"/>
      <c r="BG904" s="2"/>
      <c r="BH904" s="2"/>
      <c r="BI904" s="2"/>
      <c r="BJ904" s="2"/>
      <c r="BK904" s="2"/>
      <c r="BL904" s="2"/>
      <c r="BM904" s="2"/>
      <c r="BN904" s="2"/>
      <c r="BO904" s="2"/>
      <c r="BP904" s="2"/>
      <c r="BQ904" s="2"/>
      <c r="BR904" s="2"/>
      <c r="BS904" s="2"/>
      <c r="BT904" s="2"/>
      <c r="BU904" s="2"/>
      <c r="BV904" s="2"/>
      <c r="BW904" s="2"/>
      <c r="BX904" s="2"/>
      <c r="BY904" s="2"/>
      <c r="BZ904" s="2"/>
      <c r="CA904" s="2"/>
      <c r="CB904" s="2"/>
      <c r="CC904" s="2"/>
      <c r="CD904" s="2"/>
      <c r="CE904" s="2"/>
      <c r="CF904" s="2"/>
      <c r="CG904" s="2"/>
      <c r="CH904" s="2"/>
      <c r="CI904" s="2"/>
      <c r="CJ904" s="2"/>
      <c r="CK904" s="2"/>
      <c r="CL904" s="2"/>
      <c r="CM904" s="2"/>
      <c r="CN904" s="2"/>
    </row>
    <row r="905" spans="1:92" ht="15.75" customHeight="1" x14ac:dyDescent="0.35">
      <c r="A905" s="1"/>
      <c r="B905" s="2"/>
      <c r="C905" s="1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  <c r="BE905" s="2"/>
      <c r="BF905" s="2"/>
      <c r="BG905" s="2"/>
      <c r="BH905" s="2"/>
      <c r="BI905" s="2"/>
      <c r="BJ905" s="2"/>
      <c r="BK905" s="2"/>
      <c r="BL905" s="2"/>
      <c r="BM905" s="2"/>
      <c r="BN905" s="2"/>
      <c r="BO905" s="2"/>
      <c r="BP905" s="2"/>
      <c r="BQ905" s="2"/>
      <c r="BR905" s="2"/>
      <c r="BS905" s="2"/>
      <c r="BT905" s="2"/>
      <c r="BU905" s="2"/>
      <c r="BV905" s="2"/>
      <c r="BW905" s="2"/>
      <c r="BX905" s="2"/>
      <c r="BY905" s="2"/>
      <c r="BZ905" s="2"/>
      <c r="CA905" s="2"/>
      <c r="CB905" s="2"/>
      <c r="CC905" s="2"/>
      <c r="CD905" s="2"/>
      <c r="CE905" s="2"/>
      <c r="CF905" s="2"/>
      <c r="CG905" s="2"/>
      <c r="CH905" s="2"/>
      <c r="CI905" s="2"/>
      <c r="CJ905" s="2"/>
      <c r="CK905" s="2"/>
      <c r="CL905" s="2"/>
      <c r="CM905" s="2"/>
      <c r="CN905" s="2"/>
    </row>
    <row r="906" spans="1:92" ht="15.75" customHeight="1" x14ac:dyDescent="0.35">
      <c r="A906" s="1"/>
      <c r="B906" s="2"/>
      <c r="C906" s="1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  <c r="BE906" s="2"/>
      <c r="BF906" s="2"/>
      <c r="BG906" s="2"/>
      <c r="BH906" s="2"/>
      <c r="BI906" s="2"/>
      <c r="BJ906" s="2"/>
      <c r="BK906" s="2"/>
      <c r="BL906" s="2"/>
      <c r="BM906" s="2"/>
      <c r="BN906" s="2"/>
      <c r="BO906" s="2"/>
      <c r="BP906" s="2"/>
      <c r="BQ906" s="2"/>
      <c r="BR906" s="2"/>
      <c r="BS906" s="2"/>
      <c r="BT906" s="2"/>
      <c r="BU906" s="2"/>
      <c r="BV906" s="2"/>
      <c r="BW906" s="2"/>
      <c r="BX906" s="2"/>
      <c r="BY906" s="2"/>
      <c r="BZ906" s="2"/>
      <c r="CA906" s="2"/>
      <c r="CB906" s="2"/>
      <c r="CC906" s="2"/>
      <c r="CD906" s="2"/>
      <c r="CE906" s="2"/>
      <c r="CF906" s="2"/>
      <c r="CG906" s="2"/>
      <c r="CH906" s="2"/>
      <c r="CI906" s="2"/>
      <c r="CJ906" s="2"/>
      <c r="CK906" s="2"/>
      <c r="CL906" s="2"/>
      <c r="CM906" s="2"/>
      <c r="CN906" s="2"/>
    </row>
    <row r="907" spans="1:92" ht="15.75" customHeight="1" x14ac:dyDescent="0.35">
      <c r="A907" s="1"/>
      <c r="B907" s="2"/>
      <c r="C907" s="1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  <c r="BE907" s="2"/>
      <c r="BF907" s="2"/>
      <c r="BG907" s="2"/>
      <c r="BH907" s="2"/>
      <c r="BI907" s="2"/>
      <c r="BJ907" s="2"/>
      <c r="BK907" s="2"/>
      <c r="BL907" s="2"/>
      <c r="BM907" s="2"/>
      <c r="BN907" s="2"/>
      <c r="BO907" s="2"/>
      <c r="BP907" s="2"/>
      <c r="BQ907" s="2"/>
      <c r="BR907" s="2"/>
      <c r="BS907" s="2"/>
      <c r="BT907" s="2"/>
      <c r="BU907" s="2"/>
      <c r="BV907" s="2"/>
      <c r="BW907" s="2"/>
      <c r="BX907" s="2"/>
      <c r="BY907" s="2"/>
      <c r="BZ907" s="2"/>
      <c r="CA907" s="2"/>
      <c r="CB907" s="2"/>
      <c r="CC907" s="2"/>
      <c r="CD907" s="2"/>
      <c r="CE907" s="2"/>
      <c r="CF907" s="2"/>
      <c r="CG907" s="2"/>
      <c r="CH907" s="2"/>
      <c r="CI907" s="2"/>
      <c r="CJ907" s="2"/>
      <c r="CK907" s="2"/>
      <c r="CL907" s="2"/>
      <c r="CM907" s="2"/>
      <c r="CN907" s="2"/>
    </row>
    <row r="908" spans="1:92" ht="15.75" customHeight="1" x14ac:dyDescent="0.35">
      <c r="A908" s="1"/>
      <c r="B908" s="2"/>
      <c r="C908" s="1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  <c r="BE908" s="2"/>
      <c r="BF908" s="2"/>
      <c r="BG908" s="2"/>
      <c r="BH908" s="2"/>
      <c r="BI908" s="2"/>
      <c r="BJ908" s="2"/>
      <c r="BK908" s="2"/>
      <c r="BL908" s="2"/>
      <c r="BM908" s="2"/>
      <c r="BN908" s="2"/>
      <c r="BO908" s="2"/>
      <c r="BP908" s="2"/>
      <c r="BQ908" s="2"/>
      <c r="BR908" s="2"/>
      <c r="BS908" s="2"/>
      <c r="BT908" s="2"/>
      <c r="BU908" s="2"/>
      <c r="BV908" s="2"/>
      <c r="BW908" s="2"/>
      <c r="BX908" s="2"/>
      <c r="BY908" s="2"/>
      <c r="BZ908" s="2"/>
      <c r="CA908" s="2"/>
      <c r="CB908" s="2"/>
      <c r="CC908" s="2"/>
      <c r="CD908" s="2"/>
      <c r="CE908" s="2"/>
      <c r="CF908" s="2"/>
      <c r="CG908" s="2"/>
      <c r="CH908" s="2"/>
      <c r="CI908" s="2"/>
      <c r="CJ908" s="2"/>
      <c r="CK908" s="2"/>
      <c r="CL908" s="2"/>
      <c r="CM908" s="2"/>
      <c r="CN908" s="2"/>
    </row>
    <row r="909" spans="1:92" ht="15.75" customHeight="1" x14ac:dyDescent="0.35">
      <c r="A909" s="1"/>
      <c r="B909" s="2"/>
      <c r="C909" s="1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  <c r="BE909" s="2"/>
      <c r="BF909" s="2"/>
      <c r="BG909" s="2"/>
      <c r="BH909" s="2"/>
      <c r="BI909" s="2"/>
      <c r="BJ909" s="2"/>
      <c r="BK909" s="2"/>
      <c r="BL909" s="2"/>
      <c r="BM909" s="2"/>
      <c r="BN909" s="2"/>
      <c r="BO909" s="2"/>
      <c r="BP909" s="2"/>
      <c r="BQ909" s="2"/>
      <c r="BR909" s="2"/>
      <c r="BS909" s="2"/>
      <c r="BT909" s="2"/>
      <c r="BU909" s="2"/>
      <c r="BV909" s="2"/>
      <c r="BW909" s="2"/>
      <c r="BX909" s="2"/>
      <c r="BY909" s="2"/>
      <c r="BZ909" s="2"/>
      <c r="CA909" s="2"/>
      <c r="CB909" s="2"/>
      <c r="CC909" s="2"/>
      <c r="CD909" s="2"/>
      <c r="CE909" s="2"/>
      <c r="CF909" s="2"/>
      <c r="CG909" s="2"/>
      <c r="CH909" s="2"/>
      <c r="CI909" s="2"/>
      <c r="CJ909" s="2"/>
      <c r="CK909" s="2"/>
      <c r="CL909" s="2"/>
      <c r="CM909" s="2"/>
      <c r="CN909" s="2"/>
    </row>
    <row r="910" spans="1:92" ht="15.75" customHeight="1" x14ac:dyDescent="0.35">
      <c r="A910" s="1"/>
      <c r="B910" s="2"/>
      <c r="C910" s="1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  <c r="BE910" s="2"/>
      <c r="BF910" s="2"/>
      <c r="BG910" s="2"/>
      <c r="BH910" s="2"/>
      <c r="BI910" s="2"/>
      <c r="BJ910" s="2"/>
      <c r="BK910" s="2"/>
      <c r="BL910" s="2"/>
      <c r="BM910" s="2"/>
      <c r="BN910" s="2"/>
      <c r="BO910" s="2"/>
      <c r="BP910" s="2"/>
      <c r="BQ910" s="2"/>
      <c r="BR910" s="2"/>
      <c r="BS910" s="2"/>
      <c r="BT910" s="2"/>
      <c r="BU910" s="2"/>
      <c r="BV910" s="2"/>
      <c r="BW910" s="2"/>
      <c r="BX910" s="2"/>
      <c r="BY910" s="2"/>
      <c r="BZ910" s="2"/>
      <c r="CA910" s="2"/>
      <c r="CB910" s="2"/>
      <c r="CC910" s="2"/>
      <c r="CD910" s="2"/>
      <c r="CE910" s="2"/>
      <c r="CF910" s="2"/>
      <c r="CG910" s="2"/>
      <c r="CH910" s="2"/>
      <c r="CI910" s="2"/>
      <c r="CJ910" s="2"/>
      <c r="CK910" s="2"/>
      <c r="CL910" s="2"/>
      <c r="CM910" s="2"/>
      <c r="CN910" s="2"/>
    </row>
    <row r="911" spans="1:92" ht="15.75" customHeight="1" x14ac:dyDescent="0.35">
      <c r="A911" s="1"/>
      <c r="B911" s="2"/>
      <c r="C911" s="1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  <c r="BE911" s="2"/>
      <c r="BF911" s="2"/>
      <c r="BG911" s="2"/>
      <c r="BH911" s="2"/>
      <c r="BI911" s="2"/>
      <c r="BJ911" s="2"/>
      <c r="BK911" s="2"/>
      <c r="BL911" s="2"/>
      <c r="BM911" s="2"/>
      <c r="BN911" s="2"/>
      <c r="BO911" s="2"/>
      <c r="BP911" s="2"/>
      <c r="BQ911" s="2"/>
      <c r="BR911" s="2"/>
      <c r="BS911" s="2"/>
      <c r="BT911" s="2"/>
      <c r="BU911" s="2"/>
      <c r="BV911" s="2"/>
      <c r="BW911" s="2"/>
      <c r="BX911" s="2"/>
      <c r="BY911" s="2"/>
      <c r="BZ911" s="2"/>
      <c r="CA911" s="2"/>
      <c r="CB911" s="2"/>
      <c r="CC911" s="2"/>
      <c r="CD911" s="2"/>
      <c r="CE911" s="2"/>
      <c r="CF911" s="2"/>
      <c r="CG911" s="2"/>
      <c r="CH911" s="2"/>
      <c r="CI911" s="2"/>
      <c r="CJ911" s="2"/>
      <c r="CK911" s="2"/>
      <c r="CL911" s="2"/>
      <c r="CM911" s="2"/>
      <c r="CN911" s="2"/>
    </row>
    <row r="912" spans="1:92" ht="15.75" customHeight="1" x14ac:dyDescent="0.35">
      <c r="A912" s="1"/>
      <c r="B912" s="2"/>
      <c r="C912" s="1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  <c r="BE912" s="2"/>
      <c r="BF912" s="2"/>
      <c r="BG912" s="2"/>
      <c r="BH912" s="2"/>
      <c r="BI912" s="2"/>
      <c r="BJ912" s="2"/>
      <c r="BK912" s="2"/>
      <c r="BL912" s="2"/>
      <c r="BM912" s="2"/>
      <c r="BN912" s="2"/>
      <c r="BO912" s="2"/>
      <c r="BP912" s="2"/>
      <c r="BQ912" s="2"/>
      <c r="BR912" s="2"/>
      <c r="BS912" s="2"/>
      <c r="BT912" s="2"/>
      <c r="BU912" s="2"/>
      <c r="BV912" s="2"/>
      <c r="BW912" s="2"/>
      <c r="BX912" s="2"/>
      <c r="BY912" s="2"/>
      <c r="BZ912" s="2"/>
      <c r="CA912" s="2"/>
      <c r="CB912" s="2"/>
      <c r="CC912" s="2"/>
      <c r="CD912" s="2"/>
      <c r="CE912" s="2"/>
      <c r="CF912" s="2"/>
      <c r="CG912" s="2"/>
      <c r="CH912" s="2"/>
      <c r="CI912" s="2"/>
      <c r="CJ912" s="2"/>
      <c r="CK912" s="2"/>
      <c r="CL912" s="2"/>
      <c r="CM912" s="2"/>
      <c r="CN912" s="2"/>
    </row>
    <row r="913" spans="1:92" ht="15.75" customHeight="1" x14ac:dyDescent="0.35">
      <c r="A913" s="1"/>
      <c r="B913" s="2"/>
      <c r="C913" s="1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  <c r="BE913" s="2"/>
      <c r="BF913" s="2"/>
      <c r="BG913" s="2"/>
      <c r="BH913" s="2"/>
      <c r="BI913" s="2"/>
      <c r="BJ913" s="2"/>
      <c r="BK913" s="2"/>
      <c r="BL913" s="2"/>
      <c r="BM913" s="2"/>
      <c r="BN913" s="2"/>
      <c r="BO913" s="2"/>
      <c r="BP913" s="2"/>
      <c r="BQ913" s="2"/>
      <c r="BR913" s="2"/>
      <c r="BS913" s="2"/>
      <c r="BT913" s="2"/>
      <c r="BU913" s="2"/>
      <c r="BV913" s="2"/>
      <c r="BW913" s="2"/>
      <c r="BX913" s="2"/>
      <c r="BY913" s="2"/>
      <c r="BZ913" s="2"/>
      <c r="CA913" s="2"/>
      <c r="CB913" s="2"/>
      <c r="CC913" s="2"/>
      <c r="CD913" s="2"/>
      <c r="CE913" s="2"/>
      <c r="CF913" s="2"/>
      <c r="CG913" s="2"/>
      <c r="CH913" s="2"/>
      <c r="CI913" s="2"/>
      <c r="CJ913" s="2"/>
      <c r="CK913" s="2"/>
      <c r="CL913" s="2"/>
      <c r="CM913" s="2"/>
      <c r="CN913" s="2"/>
    </row>
    <row r="914" spans="1:92" ht="15.75" customHeight="1" x14ac:dyDescent="0.35">
      <c r="A914" s="1"/>
      <c r="B914" s="2"/>
      <c r="C914" s="1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  <c r="BD914" s="2"/>
      <c r="BE914" s="2"/>
      <c r="BF914" s="2"/>
      <c r="BG914" s="2"/>
      <c r="BH914" s="2"/>
      <c r="BI914" s="2"/>
      <c r="BJ914" s="2"/>
      <c r="BK914" s="2"/>
      <c r="BL914" s="2"/>
      <c r="BM914" s="2"/>
      <c r="BN914" s="2"/>
      <c r="BO914" s="2"/>
      <c r="BP914" s="2"/>
      <c r="BQ914" s="2"/>
      <c r="BR914" s="2"/>
      <c r="BS914" s="2"/>
      <c r="BT914" s="2"/>
      <c r="BU914" s="2"/>
      <c r="BV914" s="2"/>
      <c r="BW914" s="2"/>
      <c r="BX914" s="2"/>
      <c r="BY914" s="2"/>
      <c r="BZ914" s="2"/>
      <c r="CA914" s="2"/>
      <c r="CB914" s="2"/>
      <c r="CC914" s="2"/>
      <c r="CD914" s="2"/>
      <c r="CE914" s="2"/>
      <c r="CF914" s="2"/>
      <c r="CG914" s="2"/>
      <c r="CH914" s="2"/>
      <c r="CI914" s="2"/>
      <c r="CJ914" s="2"/>
      <c r="CK914" s="2"/>
      <c r="CL914" s="2"/>
      <c r="CM914" s="2"/>
      <c r="CN914" s="2"/>
    </row>
    <row r="915" spans="1:92" ht="15.75" customHeight="1" x14ac:dyDescent="0.35">
      <c r="A915" s="1"/>
      <c r="B915" s="2"/>
      <c r="C915" s="1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  <c r="BD915" s="2"/>
      <c r="BE915" s="2"/>
      <c r="BF915" s="2"/>
      <c r="BG915" s="2"/>
      <c r="BH915" s="2"/>
      <c r="BI915" s="2"/>
      <c r="BJ915" s="2"/>
      <c r="BK915" s="2"/>
      <c r="BL915" s="2"/>
      <c r="BM915" s="2"/>
      <c r="BN915" s="2"/>
      <c r="BO915" s="2"/>
      <c r="BP915" s="2"/>
      <c r="BQ915" s="2"/>
      <c r="BR915" s="2"/>
      <c r="BS915" s="2"/>
      <c r="BT915" s="2"/>
      <c r="BU915" s="2"/>
      <c r="BV915" s="2"/>
      <c r="BW915" s="2"/>
      <c r="BX915" s="2"/>
      <c r="BY915" s="2"/>
      <c r="BZ915" s="2"/>
      <c r="CA915" s="2"/>
      <c r="CB915" s="2"/>
      <c r="CC915" s="2"/>
      <c r="CD915" s="2"/>
      <c r="CE915" s="2"/>
      <c r="CF915" s="2"/>
      <c r="CG915" s="2"/>
      <c r="CH915" s="2"/>
      <c r="CI915" s="2"/>
      <c r="CJ915" s="2"/>
      <c r="CK915" s="2"/>
      <c r="CL915" s="2"/>
      <c r="CM915" s="2"/>
      <c r="CN915" s="2"/>
    </row>
    <row r="916" spans="1:92" ht="15.75" customHeight="1" x14ac:dyDescent="0.35">
      <c r="A916" s="1"/>
      <c r="B916" s="2"/>
      <c r="C916" s="1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  <c r="BC916" s="2"/>
      <c r="BD916" s="2"/>
      <c r="BE916" s="2"/>
      <c r="BF916" s="2"/>
      <c r="BG916" s="2"/>
      <c r="BH916" s="2"/>
      <c r="BI916" s="2"/>
      <c r="BJ916" s="2"/>
      <c r="BK916" s="2"/>
      <c r="BL916" s="2"/>
      <c r="BM916" s="2"/>
      <c r="BN916" s="2"/>
      <c r="BO916" s="2"/>
      <c r="BP916" s="2"/>
      <c r="BQ916" s="2"/>
      <c r="BR916" s="2"/>
      <c r="BS916" s="2"/>
      <c r="BT916" s="2"/>
      <c r="BU916" s="2"/>
      <c r="BV916" s="2"/>
      <c r="BW916" s="2"/>
      <c r="BX916" s="2"/>
      <c r="BY916" s="2"/>
      <c r="BZ916" s="2"/>
      <c r="CA916" s="2"/>
      <c r="CB916" s="2"/>
      <c r="CC916" s="2"/>
      <c r="CD916" s="2"/>
      <c r="CE916" s="2"/>
      <c r="CF916" s="2"/>
      <c r="CG916" s="2"/>
      <c r="CH916" s="2"/>
      <c r="CI916" s="2"/>
      <c r="CJ916" s="2"/>
      <c r="CK916" s="2"/>
      <c r="CL916" s="2"/>
      <c r="CM916" s="2"/>
      <c r="CN916" s="2"/>
    </row>
    <row r="917" spans="1:92" ht="15.75" customHeight="1" x14ac:dyDescent="0.35">
      <c r="A917" s="1"/>
      <c r="B917" s="2"/>
      <c r="C917" s="1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  <c r="BB917" s="2"/>
      <c r="BC917" s="2"/>
      <c r="BD917" s="2"/>
      <c r="BE917" s="2"/>
      <c r="BF917" s="2"/>
      <c r="BG917" s="2"/>
      <c r="BH917" s="2"/>
      <c r="BI917" s="2"/>
      <c r="BJ917" s="2"/>
      <c r="BK917" s="2"/>
      <c r="BL917" s="2"/>
      <c r="BM917" s="2"/>
      <c r="BN917" s="2"/>
      <c r="BO917" s="2"/>
      <c r="BP917" s="2"/>
      <c r="BQ917" s="2"/>
      <c r="BR917" s="2"/>
      <c r="BS917" s="2"/>
      <c r="BT917" s="2"/>
      <c r="BU917" s="2"/>
      <c r="BV917" s="2"/>
      <c r="BW917" s="2"/>
      <c r="BX917" s="2"/>
      <c r="BY917" s="2"/>
      <c r="BZ917" s="2"/>
      <c r="CA917" s="2"/>
      <c r="CB917" s="2"/>
      <c r="CC917" s="2"/>
      <c r="CD917" s="2"/>
      <c r="CE917" s="2"/>
      <c r="CF917" s="2"/>
      <c r="CG917" s="2"/>
      <c r="CH917" s="2"/>
      <c r="CI917" s="2"/>
      <c r="CJ917" s="2"/>
      <c r="CK917" s="2"/>
      <c r="CL917" s="2"/>
      <c r="CM917" s="2"/>
      <c r="CN917" s="2"/>
    </row>
    <row r="918" spans="1:92" ht="15.75" customHeight="1" x14ac:dyDescent="0.35">
      <c r="A918" s="1"/>
      <c r="B918" s="2"/>
      <c r="C918" s="1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  <c r="AZ918" s="2"/>
      <c r="BA918" s="2"/>
      <c r="BB918" s="2"/>
      <c r="BC918" s="2"/>
      <c r="BD918" s="2"/>
      <c r="BE918" s="2"/>
      <c r="BF918" s="2"/>
      <c r="BG918" s="2"/>
      <c r="BH918" s="2"/>
      <c r="BI918" s="2"/>
      <c r="BJ918" s="2"/>
      <c r="BK918" s="2"/>
      <c r="BL918" s="2"/>
      <c r="BM918" s="2"/>
      <c r="BN918" s="2"/>
      <c r="BO918" s="2"/>
      <c r="BP918" s="2"/>
      <c r="BQ918" s="2"/>
      <c r="BR918" s="2"/>
      <c r="BS918" s="2"/>
      <c r="BT918" s="2"/>
      <c r="BU918" s="2"/>
      <c r="BV918" s="2"/>
      <c r="BW918" s="2"/>
      <c r="BX918" s="2"/>
      <c r="BY918" s="2"/>
      <c r="BZ918" s="2"/>
      <c r="CA918" s="2"/>
      <c r="CB918" s="2"/>
      <c r="CC918" s="2"/>
      <c r="CD918" s="2"/>
      <c r="CE918" s="2"/>
      <c r="CF918" s="2"/>
      <c r="CG918" s="2"/>
      <c r="CH918" s="2"/>
      <c r="CI918" s="2"/>
      <c r="CJ918" s="2"/>
      <c r="CK918" s="2"/>
      <c r="CL918" s="2"/>
      <c r="CM918" s="2"/>
      <c r="CN918" s="2"/>
    </row>
    <row r="919" spans="1:92" ht="15.75" customHeight="1" x14ac:dyDescent="0.35">
      <c r="A919" s="1"/>
      <c r="B919" s="2"/>
      <c r="C919" s="1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  <c r="AZ919" s="2"/>
      <c r="BA919" s="2"/>
      <c r="BB919" s="2"/>
      <c r="BC919" s="2"/>
      <c r="BD919" s="2"/>
      <c r="BE919" s="2"/>
      <c r="BF919" s="2"/>
      <c r="BG919" s="2"/>
      <c r="BH919" s="2"/>
      <c r="BI919" s="2"/>
      <c r="BJ919" s="2"/>
      <c r="BK919" s="2"/>
      <c r="BL919" s="2"/>
      <c r="BM919" s="2"/>
      <c r="BN919" s="2"/>
      <c r="BO919" s="2"/>
      <c r="BP919" s="2"/>
      <c r="BQ919" s="2"/>
      <c r="BR919" s="2"/>
      <c r="BS919" s="2"/>
      <c r="BT919" s="2"/>
      <c r="BU919" s="2"/>
      <c r="BV919" s="2"/>
      <c r="BW919" s="2"/>
      <c r="BX919" s="2"/>
      <c r="BY919" s="2"/>
      <c r="BZ919" s="2"/>
      <c r="CA919" s="2"/>
      <c r="CB919" s="2"/>
      <c r="CC919" s="2"/>
      <c r="CD919" s="2"/>
      <c r="CE919" s="2"/>
      <c r="CF919" s="2"/>
      <c r="CG919" s="2"/>
      <c r="CH919" s="2"/>
      <c r="CI919" s="2"/>
      <c r="CJ919" s="2"/>
      <c r="CK919" s="2"/>
      <c r="CL919" s="2"/>
      <c r="CM919" s="2"/>
      <c r="CN919" s="2"/>
    </row>
    <row r="920" spans="1:92" ht="15.75" customHeight="1" x14ac:dyDescent="0.35">
      <c r="A920" s="1"/>
      <c r="B920" s="2"/>
      <c r="C920" s="1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  <c r="BC920" s="2"/>
      <c r="BD920" s="2"/>
      <c r="BE920" s="2"/>
      <c r="BF920" s="2"/>
      <c r="BG920" s="2"/>
      <c r="BH920" s="2"/>
      <c r="BI920" s="2"/>
      <c r="BJ920" s="2"/>
      <c r="BK920" s="2"/>
      <c r="BL920" s="2"/>
      <c r="BM920" s="2"/>
      <c r="BN920" s="2"/>
      <c r="BO920" s="2"/>
      <c r="BP920" s="2"/>
      <c r="BQ920" s="2"/>
      <c r="BR920" s="2"/>
      <c r="BS920" s="2"/>
      <c r="BT920" s="2"/>
      <c r="BU920" s="2"/>
      <c r="BV920" s="2"/>
      <c r="BW920" s="2"/>
      <c r="BX920" s="2"/>
      <c r="BY920" s="2"/>
      <c r="BZ920" s="2"/>
      <c r="CA920" s="2"/>
      <c r="CB920" s="2"/>
      <c r="CC920" s="2"/>
      <c r="CD920" s="2"/>
      <c r="CE920" s="2"/>
      <c r="CF920" s="2"/>
      <c r="CG920" s="2"/>
      <c r="CH920" s="2"/>
      <c r="CI920" s="2"/>
      <c r="CJ920" s="2"/>
      <c r="CK920" s="2"/>
      <c r="CL920" s="2"/>
      <c r="CM920" s="2"/>
      <c r="CN920" s="2"/>
    </row>
    <row r="921" spans="1:92" ht="15.75" customHeight="1" x14ac:dyDescent="0.35">
      <c r="A921" s="1"/>
      <c r="B921" s="2"/>
      <c r="C921" s="1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  <c r="AZ921" s="2"/>
      <c r="BA921" s="2"/>
      <c r="BB921" s="2"/>
      <c r="BC921" s="2"/>
      <c r="BD921" s="2"/>
      <c r="BE921" s="2"/>
      <c r="BF921" s="2"/>
      <c r="BG921" s="2"/>
      <c r="BH921" s="2"/>
      <c r="BI921" s="2"/>
      <c r="BJ921" s="2"/>
      <c r="BK921" s="2"/>
      <c r="BL921" s="2"/>
      <c r="BM921" s="2"/>
      <c r="BN921" s="2"/>
      <c r="BO921" s="2"/>
      <c r="BP921" s="2"/>
      <c r="BQ921" s="2"/>
      <c r="BR921" s="2"/>
      <c r="BS921" s="2"/>
      <c r="BT921" s="2"/>
      <c r="BU921" s="2"/>
      <c r="BV921" s="2"/>
      <c r="BW921" s="2"/>
      <c r="BX921" s="2"/>
      <c r="BY921" s="2"/>
      <c r="BZ921" s="2"/>
      <c r="CA921" s="2"/>
      <c r="CB921" s="2"/>
      <c r="CC921" s="2"/>
      <c r="CD921" s="2"/>
      <c r="CE921" s="2"/>
      <c r="CF921" s="2"/>
      <c r="CG921" s="2"/>
      <c r="CH921" s="2"/>
      <c r="CI921" s="2"/>
      <c r="CJ921" s="2"/>
      <c r="CK921" s="2"/>
      <c r="CL921" s="2"/>
      <c r="CM921" s="2"/>
      <c r="CN921" s="2"/>
    </row>
    <row r="922" spans="1:92" ht="15.75" customHeight="1" x14ac:dyDescent="0.35">
      <c r="A922" s="1"/>
      <c r="B922" s="2"/>
      <c r="C922" s="1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  <c r="AZ922" s="2"/>
      <c r="BA922" s="2"/>
      <c r="BB922" s="2"/>
      <c r="BC922" s="2"/>
      <c r="BD922" s="2"/>
      <c r="BE922" s="2"/>
      <c r="BF922" s="2"/>
      <c r="BG922" s="2"/>
      <c r="BH922" s="2"/>
      <c r="BI922" s="2"/>
      <c r="BJ922" s="2"/>
      <c r="BK922" s="2"/>
      <c r="BL922" s="2"/>
      <c r="BM922" s="2"/>
      <c r="BN922" s="2"/>
      <c r="BO922" s="2"/>
      <c r="BP922" s="2"/>
      <c r="BQ922" s="2"/>
      <c r="BR922" s="2"/>
      <c r="BS922" s="2"/>
      <c r="BT922" s="2"/>
      <c r="BU922" s="2"/>
      <c r="BV922" s="2"/>
      <c r="BW922" s="2"/>
      <c r="BX922" s="2"/>
      <c r="BY922" s="2"/>
      <c r="BZ922" s="2"/>
      <c r="CA922" s="2"/>
      <c r="CB922" s="2"/>
      <c r="CC922" s="2"/>
      <c r="CD922" s="2"/>
      <c r="CE922" s="2"/>
      <c r="CF922" s="2"/>
      <c r="CG922" s="2"/>
      <c r="CH922" s="2"/>
      <c r="CI922" s="2"/>
      <c r="CJ922" s="2"/>
      <c r="CK922" s="2"/>
      <c r="CL922" s="2"/>
      <c r="CM922" s="2"/>
      <c r="CN922" s="2"/>
    </row>
    <row r="923" spans="1:92" ht="15.75" customHeight="1" x14ac:dyDescent="0.35">
      <c r="A923" s="1"/>
      <c r="B923" s="2"/>
      <c r="C923" s="1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  <c r="AZ923" s="2"/>
      <c r="BA923" s="2"/>
      <c r="BB923" s="2"/>
      <c r="BC923" s="2"/>
      <c r="BD923" s="2"/>
      <c r="BE923" s="2"/>
      <c r="BF923" s="2"/>
      <c r="BG923" s="2"/>
      <c r="BH923" s="2"/>
      <c r="BI923" s="2"/>
      <c r="BJ923" s="2"/>
      <c r="BK923" s="2"/>
      <c r="BL923" s="2"/>
      <c r="BM923" s="2"/>
      <c r="BN923" s="2"/>
      <c r="BO923" s="2"/>
      <c r="BP923" s="2"/>
      <c r="BQ923" s="2"/>
      <c r="BR923" s="2"/>
      <c r="BS923" s="2"/>
      <c r="BT923" s="2"/>
      <c r="BU923" s="2"/>
      <c r="BV923" s="2"/>
      <c r="BW923" s="2"/>
      <c r="BX923" s="2"/>
      <c r="BY923" s="2"/>
      <c r="BZ923" s="2"/>
      <c r="CA923" s="2"/>
      <c r="CB923" s="2"/>
      <c r="CC923" s="2"/>
      <c r="CD923" s="2"/>
      <c r="CE923" s="2"/>
      <c r="CF923" s="2"/>
      <c r="CG923" s="2"/>
      <c r="CH923" s="2"/>
      <c r="CI923" s="2"/>
      <c r="CJ923" s="2"/>
      <c r="CK923" s="2"/>
      <c r="CL923" s="2"/>
      <c r="CM923" s="2"/>
      <c r="CN923" s="2"/>
    </row>
    <row r="924" spans="1:92" ht="15.75" customHeight="1" x14ac:dyDescent="0.35">
      <c r="A924" s="1"/>
      <c r="B924" s="2"/>
      <c r="C924" s="1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  <c r="AL924" s="2"/>
      <c r="AM924" s="2"/>
      <c r="AN924" s="2"/>
      <c r="AO924" s="2"/>
      <c r="AP924" s="2"/>
      <c r="AQ924" s="2"/>
      <c r="AR924" s="2"/>
      <c r="AS924" s="2"/>
      <c r="AT924" s="2"/>
      <c r="AU924" s="2"/>
      <c r="AV924" s="2"/>
      <c r="AW924" s="2"/>
      <c r="AX924" s="2"/>
      <c r="AY924" s="2"/>
      <c r="AZ924" s="2"/>
      <c r="BA924" s="2"/>
      <c r="BB924" s="2"/>
      <c r="BC924" s="2"/>
      <c r="BD924" s="2"/>
      <c r="BE924" s="2"/>
      <c r="BF924" s="2"/>
      <c r="BG924" s="2"/>
      <c r="BH924" s="2"/>
      <c r="BI924" s="2"/>
      <c r="BJ924" s="2"/>
      <c r="BK924" s="2"/>
      <c r="BL924" s="2"/>
      <c r="BM924" s="2"/>
      <c r="BN924" s="2"/>
      <c r="BO924" s="2"/>
      <c r="BP924" s="2"/>
      <c r="BQ924" s="2"/>
      <c r="BR924" s="2"/>
      <c r="BS924" s="2"/>
      <c r="BT924" s="2"/>
      <c r="BU924" s="2"/>
      <c r="BV924" s="2"/>
      <c r="BW924" s="2"/>
      <c r="BX924" s="2"/>
      <c r="BY924" s="2"/>
      <c r="BZ924" s="2"/>
      <c r="CA924" s="2"/>
      <c r="CB924" s="2"/>
      <c r="CC924" s="2"/>
      <c r="CD924" s="2"/>
      <c r="CE924" s="2"/>
      <c r="CF924" s="2"/>
      <c r="CG924" s="2"/>
      <c r="CH924" s="2"/>
      <c r="CI924" s="2"/>
      <c r="CJ924" s="2"/>
      <c r="CK924" s="2"/>
      <c r="CL924" s="2"/>
      <c r="CM924" s="2"/>
      <c r="CN924" s="2"/>
    </row>
    <row r="925" spans="1:92" ht="15.75" customHeight="1" x14ac:dyDescent="0.35">
      <c r="A925" s="1"/>
      <c r="B925" s="2"/>
      <c r="C925" s="1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  <c r="AX925" s="2"/>
      <c r="AY925" s="2"/>
      <c r="AZ925" s="2"/>
      <c r="BA925" s="2"/>
      <c r="BB925" s="2"/>
      <c r="BC925" s="2"/>
      <c r="BD925" s="2"/>
      <c r="BE925" s="2"/>
      <c r="BF925" s="2"/>
      <c r="BG925" s="2"/>
      <c r="BH925" s="2"/>
      <c r="BI925" s="2"/>
      <c r="BJ925" s="2"/>
      <c r="BK925" s="2"/>
      <c r="BL925" s="2"/>
      <c r="BM925" s="2"/>
      <c r="BN925" s="2"/>
      <c r="BO925" s="2"/>
      <c r="BP925" s="2"/>
      <c r="BQ925" s="2"/>
      <c r="BR925" s="2"/>
      <c r="BS925" s="2"/>
      <c r="BT925" s="2"/>
      <c r="BU925" s="2"/>
      <c r="BV925" s="2"/>
      <c r="BW925" s="2"/>
      <c r="BX925" s="2"/>
      <c r="BY925" s="2"/>
      <c r="BZ925" s="2"/>
      <c r="CA925" s="2"/>
      <c r="CB925" s="2"/>
      <c r="CC925" s="2"/>
      <c r="CD925" s="2"/>
      <c r="CE925" s="2"/>
      <c r="CF925" s="2"/>
      <c r="CG925" s="2"/>
      <c r="CH925" s="2"/>
      <c r="CI925" s="2"/>
      <c r="CJ925" s="2"/>
      <c r="CK925" s="2"/>
      <c r="CL925" s="2"/>
      <c r="CM925" s="2"/>
      <c r="CN925" s="2"/>
    </row>
    <row r="926" spans="1:92" ht="15.75" customHeight="1" x14ac:dyDescent="0.35">
      <c r="A926" s="1"/>
      <c r="B926" s="2"/>
      <c r="C926" s="1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  <c r="AL926" s="2"/>
      <c r="AM926" s="2"/>
      <c r="AN926" s="2"/>
      <c r="AO926" s="2"/>
      <c r="AP926" s="2"/>
      <c r="AQ926" s="2"/>
      <c r="AR926" s="2"/>
      <c r="AS926" s="2"/>
      <c r="AT926" s="2"/>
      <c r="AU926" s="2"/>
      <c r="AV926" s="2"/>
      <c r="AW926" s="2"/>
      <c r="AX926" s="2"/>
      <c r="AY926" s="2"/>
      <c r="AZ926" s="2"/>
      <c r="BA926" s="2"/>
      <c r="BB926" s="2"/>
      <c r="BC926" s="2"/>
      <c r="BD926" s="2"/>
      <c r="BE926" s="2"/>
      <c r="BF926" s="2"/>
      <c r="BG926" s="2"/>
      <c r="BH926" s="2"/>
      <c r="BI926" s="2"/>
      <c r="BJ926" s="2"/>
      <c r="BK926" s="2"/>
      <c r="BL926" s="2"/>
      <c r="BM926" s="2"/>
      <c r="BN926" s="2"/>
      <c r="BO926" s="2"/>
      <c r="BP926" s="2"/>
      <c r="BQ926" s="2"/>
      <c r="BR926" s="2"/>
      <c r="BS926" s="2"/>
      <c r="BT926" s="2"/>
      <c r="BU926" s="2"/>
      <c r="BV926" s="2"/>
      <c r="BW926" s="2"/>
      <c r="BX926" s="2"/>
      <c r="BY926" s="2"/>
      <c r="BZ926" s="2"/>
      <c r="CA926" s="2"/>
      <c r="CB926" s="2"/>
      <c r="CC926" s="2"/>
      <c r="CD926" s="2"/>
      <c r="CE926" s="2"/>
      <c r="CF926" s="2"/>
      <c r="CG926" s="2"/>
      <c r="CH926" s="2"/>
      <c r="CI926" s="2"/>
      <c r="CJ926" s="2"/>
      <c r="CK926" s="2"/>
      <c r="CL926" s="2"/>
      <c r="CM926" s="2"/>
      <c r="CN926" s="2"/>
    </row>
    <row r="927" spans="1:92" ht="15.75" customHeight="1" x14ac:dyDescent="0.35">
      <c r="A927" s="1"/>
      <c r="B927" s="2"/>
      <c r="C927" s="1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  <c r="AX927" s="2"/>
      <c r="AY927" s="2"/>
      <c r="AZ927" s="2"/>
      <c r="BA927" s="2"/>
      <c r="BB927" s="2"/>
      <c r="BC927" s="2"/>
      <c r="BD927" s="2"/>
      <c r="BE927" s="2"/>
      <c r="BF927" s="2"/>
      <c r="BG927" s="2"/>
      <c r="BH927" s="2"/>
      <c r="BI927" s="2"/>
      <c r="BJ927" s="2"/>
      <c r="BK927" s="2"/>
      <c r="BL927" s="2"/>
      <c r="BM927" s="2"/>
      <c r="BN927" s="2"/>
      <c r="BO927" s="2"/>
      <c r="BP927" s="2"/>
      <c r="BQ927" s="2"/>
      <c r="BR927" s="2"/>
      <c r="BS927" s="2"/>
      <c r="BT927" s="2"/>
      <c r="BU927" s="2"/>
      <c r="BV927" s="2"/>
      <c r="BW927" s="2"/>
      <c r="BX927" s="2"/>
      <c r="BY927" s="2"/>
      <c r="BZ927" s="2"/>
      <c r="CA927" s="2"/>
      <c r="CB927" s="2"/>
      <c r="CC927" s="2"/>
      <c r="CD927" s="2"/>
      <c r="CE927" s="2"/>
      <c r="CF927" s="2"/>
      <c r="CG927" s="2"/>
      <c r="CH927" s="2"/>
      <c r="CI927" s="2"/>
      <c r="CJ927" s="2"/>
      <c r="CK927" s="2"/>
      <c r="CL927" s="2"/>
      <c r="CM927" s="2"/>
      <c r="CN927" s="2"/>
    </row>
    <row r="928" spans="1:92" ht="15.75" customHeight="1" x14ac:dyDescent="0.35">
      <c r="A928" s="1"/>
      <c r="B928" s="2"/>
      <c r="C928" s="1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  <c r="AX928" s="2"/>
      <c r="AY928" s="2"/>
      <c r="AZ928" s="2"/>
      <c r="BA928" s="2"/>
      <c r="BB928" s="2"/>
      <c r="BC928" s="2"/>
      <c r="BD928" s="2"/>
      <c r="BE928" s="2"/>
      <c r="BF928" s="2"/>
      <c r="BG928" s="2"/>
      <c r="BH928" s="2"/>
      <c r="BI928" s="2"/>
      <c r="BJ928" s="2"/>
      <c r="BK928" s="2"/>
      <c r="BL928" s="2"/>
      <c r="BM928" s="2"/>
      <c r="BN928" s="2"/>
      <c r="BO928" s="2"/>
      <c r="BP928" s="2"/>
      <c r="BQ928" s="2"/>
      <c r="BR928" s="2"/>
      <c r="BS928" s="2"/>
      <c r="BT928" s="2"/>
      <c r="BU928" s="2"/>
      <c r="BV928" s="2"/>
      <c r="BW928" s="2"/>
      <c r="BX928" s="2"/>
      <c r="BY928" s="2"/>
      <c r="BZ928" s="2"/>
      <c r="CA928" s="2"/>
      <c r="CB928" s="2"/>
      <c r="CC928" s="2"/>
      <c r="CD928" s="2"/>
      <c r="CE928" s="2"/>
      <c r="CF928" s="2"/>
      <c r="CG928" s="2"/>
      <c r="CH928" s="2"/>
      <c r="CI928" s="2"/>
      <c r="CJ928" s="2"/>
      <c r="CK928" s="2"/>
      <c r="CL928" s="2"/>
      <c r="CM928" s="2"/>
      <c r="CN928" s="2"/>
    </row>
    <row r="929" spans="1:92" ht="15.75" customHeight="1" x14ac:dyDescent="0.35">
      <c r="A929" s="1"/>
      <c r="B929" s="2"/>
      <c r="C929" s="1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  <c r="AZ929" s="2"/>
      <c r="BA929" s="2"/>
      <c r="BB929" s="2"/>
      <c r="BC929" s="2"/>
      <c r="BD929" s="2"/>
      <c r="BE929" s="2"/>
      <c r="BF929" s="2"/>
      <c r="BG929" s="2"/>
      <c r="BH929" s="2"/>
      <c r="BI929" s="2"/>
      <c r="BJ929" s="2"/>
      <c r="BK929" s="2"/>
      <c r="BL929" s="2"/>
      <c r="BM929" s="2"/>
      <c r="BN929" s="2"/>
      <c r="BO929" s="2"/>
      <c r="BP929" s="2"/>
      <c r="BQ929" s="2"/>
      <c r="BR929" s="2"/>
      <c r="BS929" s="2"/>
      <c r="BT929" s="2"/>
      <c r="BU929" s="2"/>
      <c r="BV929" s="2"/>
      <c r="BW929" s="2"/>
      <c r="BX929" s="2"/>
      <c r="BY929" s="2"/>
      <c r="BZ929" s="2"/>
      <c r="CA929" s="2"/>
      <c r="CB929" s="2"/>
      <c r="CC929" s="2"/>
      <c r="CD929" s="2"/>
      <c r="CE929" s="2"/>
      <c r="CF929" s="2"/>
      <c r="CG929" s="2"/>
      <c r="CH929" s="2"/>
      <c r="CI929" s="2"/>
      <c r="CJ929" s="2"/>
      <c r="CK929" s="2"/>
      <c r="CL929" s="2"/>
      <c r="CM929" s="2"/>
      <c r="CN929" s="2"/>
    </row>
    <row r="930" spans="1:92" ht="15.75" customHeight="1" x14ac:dyDescent="0.35">
      <c r="A930" s="1"/>
      <c r="B930" s="2"/>
      <c r="C930" s="1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  <c r="AZ930" s="2"/>
      <c r="BA930" s="2"/>
      <c r="BB930" s="2"/>
      <c r="BC930" s="2"/>
      <c r="BD930" s="2"/>
      <c r="BE930" s="2"/>
      <c r="BF930" s="2"/>
      <c r="BG930" s="2"/>
      <c r="BH930" s="2"/>
      <c r="BI930" s="2"/>
      <c r="BJ930" s="2"/>
      <c r="BK930" s="2"/>
      <c r="BL930" s="2"/>
      <c r="BM930" s="2"/>
      <c r="BN930" s="2"/>
      <c r="BO930" s="2"/>
      <c r="BP930" s="2"/>
      <c r="BQ930" s="2"/>
      <c r="BR930" s="2"/>
      <c r="BS930" s="2"/>
      <c r="BT930" s="2"/>
      <c r="BU930" s="2"/>
      <c r="BV930" s="2"/>
      <c r="BW930" s="2"/>
      <c r="BX930" s="2"/>
      <c r="BY930" s="2"/>
      <c r="BZ930" s="2"/>
      <c r="CA930" s="2"/>
      <c r="CB930" s="2"/>
      <c r="CC930" s="2"/>
      <c r="CD930" s="2"/>
      <c r="CE930" s="2"/>
      <c r="CF930" s="2"/>
      <c r="CG930" s="2"/>
      <c r="CH930" s="2"/>
      <c r="CI930" s="2"/>
      <c r="CJ930" s="2"/>
      <c r="CK930" s="2"/>
      <c r="CL930" s="2"/>
      <c r="CM930" s="2"/>
      <c r="CN930" s="2"/>
    </row>
    <row r="931" spans="1:92" ht="15.75" customHeight="1" x14ac:dyDescent="0.35">
      <c r="A931" s="1"/>
      <c r="B931" s="2"/>
      <c r="C931" s="1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  <c r="AZ931" s="2"/>
      <c r="BA931" s="2"/>
      <c r="BB931" s="2"/>
      <c r="BC931" s="2"/>
      <c r="BD931" s="2"/>
      <c r="BE931" s="2"/>
      <c r="BF931" s="2"/>
      <c r="BG931" s="2"/>
      <c r="BH931" s="2"/>
      <c r="BI931" s="2"/>
      <c r="BJ931" s="2"/>
      <c r="BK931" s="2"/>
      <c r="BL931" s="2"/>
      <c r="BM931" s="2"/>
      <c r="BN931" s="2"/>
      <c r="BO931" s="2"/>
      <c r="BP931" s="2"/>
      <c r="BQ931" s="2"/>
      <c r="BR931" s="2"/>
      <c r="BS931" s="2"/>
      <c r="BT931" s="2"/>
      <c r="BU931" s="2"/>
      <c r="BV931" s="2"/>
      <c r="BW931" s="2"/>
      <c r="BX931" s="2"/>
      <c r="BY931" s="2"/>
      <c r="BZ931" s="2"/>
      <c r="CA931" s="2"/>
      <c r="CB931" s="2"/>
      <c r="CC931" s="2"/>
      <c r="CD931" s="2"/>
      <c r="CE931" s="2"/>
      <c r="CF931" s="2"/>
      <c r="CG931" s="2"/>
      <c r="CH931" s="2"/>
      <c r="CI931" s="2"/>
      <c r="CJ931" s="2"/>
      <c r="CK931" s="2"/>
      <c r="CL931" s="2"/>
      <c r="CM931" s="2"/>
      <c r="CN931" s="2"/>
    </row>
    <row r="932" spans="1:92" ht="15.75" customHeight="1" x14ac:dyDescent="0.35">
      <c r="A932" s="1"/>
      <c r="B932" s="2"/>
      <c r="C932" s="1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  <c r="AZ932" s="2"/>
      <c r="BA932" s="2"/>
      <c r="BB932" s="2"/>
      <c r="BC932" s="2"/>
      <c r="BD932" s="2"/>
      <c r="BE932" s="2"/>
      <c r="BF932" s="2"/>
      <c r="BG932" s="2"/>
      <c r="BH932" s="2"/>
      <c r="BI932" s="2"/>
      <c r="BJ932" s="2"/>
      <c r="BK932" s="2"/>
      <c r="BL932" s="2"/>
      <c r="BM932" s="2"/>
      <c r="BN932" s="2"/>
      <c r="BO932" s="2"/>
      <c r="BP932" s="2"/>
      <c r="BQ932" s="2"/>
      <c r="BR932" s="2"/>
      <c r="BS932" s="2"/>
      <c r="BT932" s="2"/>
      <c r="BU932" s="2"/>
      <c r="BV932" s="2"/>
      <c r="BW932" s="2"/>
      <c r="BX932" s="2"/>
      <c r="BY932" s="2"/>
      <c r="BZ932" s="2"/>
      <c r="CA932" s="2"/>
      <c r="CB932" s="2"/>
      <c r="CC932" s="2"/>
      <c r="CD932" s="2"/>
      <c r="CE932" s="2"/>
      <c r="CF932" s="2"/>
      <c r="CG932" s="2"/>
      <c r="CH932" s="2"/>
      <c r="CI932" s="2"/>
      <c r="CJ932" s="2"/>
      <c r="CK932" s="2"/>
      <c r="CL932" s="2"/>
      <c r="CM932" s="2"/>
      <c r="CN932" s="2"/>
    </row>
    <row r="933" spans="1:92" ht="15.75" customHeight="1" x14ac:dyDescent="0.35">
      <c r="A933" s="1"/>
      <c r="B933" s="2"/>
      <c r="C933" s="1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  <c r="AZ933" s="2"/>
      <c r="BA933" s="2"/>
      <c r="BB933" s="2"/>
      <c r="BC933" s="2"/>
      <c r="BD933" s="2"/>
      <c r="BE933" s="2"/>
      <c r="BF933" s="2"/>
      <c r="BG933" s="2"/>
      <c r="BH933" s="2"/>
      <c r="BI933" s="2"/>
      <c r="BJ933" s="2"/>
      <c r="BK933" s="2"/>
      <c r="BL933" s="2"/>
      <c r="BM933" s="2"/>
      <c r="BN933" s="2"/>
      <c r="BO933" s="2"/>
      <c r="BP933" s="2"/>
      <c r="BQ933" s="2"/>
      <c r="BR933" s="2"/>
      <c r="BS933" s="2"/>
      <c r="BT933" s="2"/>
      <c r="BU933" s="2"/>
      <c r="BV933" s="2"/>
      <c r="BW933" s="2"/>
      <c r="BX933" s="2"/>
      <c r="BY933" s="2"/>
      <c r="BZ933" s="2"/>
      <c r="CA933" s="2"/>
      <c r="CB933" s="2"/>
      <c r="CC933" s="2"/>
      <c r="CD933" s="2"/>
      <c r="CE933" s="2"/>
      <c r="CF933" s="2"/>
      <c r="CG933" s="2"/>
      <c r="CH933" s="2"/>
      <c r="CI933" s="2"/>
      <c r="CJ933" s="2"/>
      <c r="CK933" s="2"/>
      <c r="CL933" s="2"/>
      <c r="CM933" s="2"/>
      <c r="CN933" s="2"/>
    </row>
    <row r="934" spans="1:92" ht="15.75" customHeight="1" x14ac:dyDescent="0.35">
      <c r="A934" s="1"/>
      <c r="B934" s="2"/>
      <c r="C934" s="1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  <c r="AZ934" s="2"/>
      <c r="BA934" s="2"/>
      <c r="BB934" s="2"/>
      <c r="BC934" s="2"/>
      <c r="BD934" s="2"/>
      <c r="BE934" s="2"/>
      <c r="BF934" s="2"/>
      <c r="BG934" s="2"/>
      <c r="BH934" s="2"/>
      <c r="BI934" s="2"/>
      <c r="BJ934" s="2"/>
      <c r="BK934" s="2"/>
      <c r="BL934" s="2"/>
      <c r="BM934" s="2"/>
      <c r="BN934" s="2"/>
      <c r="BO934" s="2"/>
      <c r="BP934" s="2"/>
      <c r="BQ934" s="2"/>
      <c r="BR934" s="2"/>
      <c r="BS934" s="2"/>
      <c r="BT934" s="2"/>
      <c r="BU934" s="2"/>
      <c r="BV934" s="2"/>
      <c r="BW934" s="2"/>
      <c r="BX934" s="2"/>
      <c r="BY934" s="2"/>
      <c r="BZ934" s="2"/>
      <c r="CA934" s="2"/>
      <c r="CB934" s="2"/>
      <c r="CC934" s="2"/>
      <c r="CD934" s="2"/>
      <c r="CE934" s="2"/>
      <c r="CF934" s="2"/>
      <c r="CG934" s="2"/>
      <c r="CH934" s="2"/>
      <c r="CI934" s="2"/>
      <c r="CJ934" s="2"/>
      <c r="CK934" s="2"/>
      <c r="CL934" s="2"/>
      <c r="CM934" s="2"/>
      <c r="CN934" s="2"/>
    </row>
    <row r="935" spans="1:92" ht="15.75" customHeight="1" x14ac:dyDescent="0.35">
      <c r="A935" s="1"/>
      <c r="B935" s="2"/>
      <c r="C935" s="1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  <c r="AZ935" s="2"/>
      <c r="BA935" s="2"/>
      <c r="BB935" s="2"/>
      <c r="BC935" s="2"/>
      <c r="BD935" s="2"/>
      <c r="BE935" s="2"/>
      <c r="BF935" s="2"/>
      <c r="BG935" s="2"/>
      <c r="BH935" s="2"/>
      <c r="BI935" s="2"/>
      <c r="BJ935" s="2"/>
      <c r="BK935" s="2"/>
      <c r="BL935" s="2"/>
      <c r="BM935" s="2"/>
      <c r="BN935" s="2"/>
      <c r="BO935" s="2"/>
      <c r="BP935" s="2"/>
      <c r="BQ935" s="2"/>
      <c r="BR935" s="2"/>
      <c r="BS935" s="2"/>
      <c r="BT935" s="2"/>
      <c r="BU935" s="2"/>
      <c r="BV935" s="2"/>
      <c r="BW935" s="2"/>
      <c r="BX935" s="2"/>
      <c r="BY935" s="2"/>
      <c r="BZ935" s="2"/>
      <c r="CA935" s="2"/>
      <c r="CB935" s="2"/>
      <c r="CC935" s="2"/>
      <c r="CD935" s="2"/>
      <c r="CE935" s="2"/>
      <c r="CF935" s="2"/>
      <c r="CG935" s="2"/>
      <c r="CH935" s="2"/>
      <c r="CI935" s="2"/>
      <c r="CJ935" s="2"/>
      <c r="CK935" s="2"/>
      <c r="CL935" s="2"/>
      <c r="CM935" s="2"/>
      <c r="CN935" s="2"/>
    </row>
    <row r="936" spans="1:92" ht="15.75" customHeight="1" x14ac:dyDescent="0.35">
      <c r="A936" s="1"/>
      <c r="B936" s="2"/>
      <c r="C936" s="1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  <c r="AZ936" s="2"/>
      <c r="BA936" s="2"/>
      <c r="BB936" s="2"/>
      <c r="BC936" s="2"/>
      <c r="BD936" s="2"/>
      <c r="BE936" s="2"/>
      <c r="BF936" s="2"/>
      <c r="BG936" s="2"/>
      <c r="BH936" s="2"/>
      <c r="BI936" s="2"/>
      <c r="BJ936" s="2"/>
      <c r="BK936" s="2"/>
      <c r="BL936" s="2"/>
      <c r="BM936" s="2"/>
      <c r="BN936" s="2"/>
      <c r="BO936" s="2"/>
      <c r="BP936" s="2"/>
      <c r="BQ936" s="2"/>
      <c r="BR936" s="2"/>
      <c r="BS936" s="2"/>
      <c r="BT936" s="2"/>
      <c r="BU936" s="2"/>
      <c r="BV936" s="2"/>
      <c r="BW936" s="2"/>
      <c r="BX936" s="2"/>
      <c r="BY936" s="2"/>
      <c r="BZ936" s="2"/>
      <c r="CA936" s="2"/>
      <c r="CB936" s="2"/>
      <c r="CC936" s="2"/>
      <c r="CD936" s="2"/>
      <c r="CE936" s="2"/>
      <c r="CF936" s="2"/>
      <c r="CG936" s="2"/>
      <c r="CH936" s="2"/>
      <c r="CI936" s="2"/>
      <c r="CJ936" s="2"/>
      <c r="CK936" s="2"/>
      <c r="CL936" s="2"/>
      <c r="CM936" s="2"/>
      <c r="CN936" s="2"/>
    </row>
    <row r="937" spans="1:92" ht="15.75" customHeight="1" x14ac:dyDescent="0.35">
      <c r="A937" s="1"/>
      <c r="B937" s="2"/>
      <c r="C937" s="1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  <c r="AZ937" s="2"/>
      <c r="BA937" s="2"/>
      <c r="BB937" s="2"/>
      <c r="BC937" s="2"/>
      <c r="BD937" s="2"/>
      <c r="BE937" s="2"/>
      <c r="BF937" s="2"/>
      <c r="BG937" s="2"/>
      <c r="BH937" s="2"/>
      <c r="BI937" s="2"/>
      <c r="BJ937" s="2"/>
      <c r="BK937" s="2"/>
      <c r="BL937" s="2"/>
      <c r="BM937" s="2"/>
      <c r="BN937" s="2"/>
      <c r="BO937" s="2"/>
      <c r="BP937" s="2"/>
      <c r="BQ937" s="2"/>
      <c r="BR937" s="2"/>
      <c r="BS937" s="2"/>
      <c r="BT937" s="2"/>
      <c r="BU937" s="2"/>
      <c r="BV937" s="2"/>
      <c r="BW937" s="2"/>
      <c r="BX937" s="2"/>
      <c r="BY937" s="2"/>
      <c r="BZ937" s="2"/>
      <c r="CA937" s="2"/>
      <c r="CB937" s="2"/>
      <c r="CC937" s="2"/>
      <c r="CD937" s="2"/>
      <c r="CE937" s="2"/>
      <c r="CF937" s="2"/>
      <c r="CG937" s="2"/>
      <c r="CH937" s="2"/>
      <c r="CI937" s="2"/>
      <c r="CJ937" s="2"/>
      <c r="CK937" s="2"/>
      <c r="CL937" s="2"/>
      <c r="CM937" s="2"/>
      <c r="CN937" s="2"/>
    </row>
    <row r="938" spans="1:92" ht="15.75" customHeight="1" x14ac:dyDescent="0.35">
      <c r="A938" s="1"/>
      <c r="B938" s="2"/>
      <c r="C938" s="1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  <c r="BC938" s="2"/>
      <c r="BD938" s="2"/>
      <c r="BE938" s="2"/>
      <c r="BF938" s="2"/>
      <c r="BG938" s="2"/>
      <c r="BH938" s="2"/>
      <c r="BI938" s="2"/>
      <c r="BJ938" s="2"/>
      <c r="BK938" s="2"/>
      <c r="BL938" s="2"/>
      <c r="BM938" s="2"/>
      <c r="BN938" s="2"/>
      <c r="BO938" s="2"/>
      <c r="BP938" s="2"/>
      <c r="BQ938" s="2"/>
      <c r="BR938" s="2"/>
      <c r="BS938" s="2"/>
      <c r="BT938" s="2"/>
      <c r="BU938" s="2"/>
      <c r="BV938" s="2"/>
      <c r="BW938" s="2"/>
      <c r="BX938" s="2"/>
      <c r="BY938" s="2"/>
      <c r="BZ938" s="2"/>
      <c r="CA938" s="2"/>
      <c r="CB938" s="2"/>
      <c r="CC938" s="2"/>
      <c r="CD938" s="2"/>
      <c r="CE938" s="2"/>
      <c r="CF938" s="2"/>
      <c r="CG938" s="2"/>
      <c r="CH938" s="2"/>
      <c r="CI938" s="2"/>
      <c r="CJ938" s="2"/>
      <c r="CK938" s="2"/>
      <c r="CL938" s="2"/>
      <c r="CM938" s="2"/>
      <c r="CN938" s="2"/>
    </row>
    <row r="939" spans="1:92" ht="15.75" customHeight="1" x14ac:dyDescent="0.35">
      <c r="A939" s="1"/>
      <c r="B939" s="2"/>
      <c r="C939" s="1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  <c r="BC939" s="2"/>
      <c r="BD939" s="2"/>
      <c r="BE939" s="2"/>
      <c r="BF939" s="2"/>
      <c r="BG939" s="2"/>
      <c r="BH939" s="2"/>
      <c r="BI939" s="2"/>
      <c r="BJ939" s="2"/>
      <c r="BK939" s="2"/>
      <c r="BL939" s="2"/>
      <c r="BM939" s="2"/>
      <c r="BN939" s="2"/>
      <c r="BO939" s="2"/>
      <c r="BP939" s="2"/>
      <c r="BQ939" s="2"/>
      <c r="BR939" s="2"/>
      <c r="BS939" s="2"/>
      <c r="BT939" s="2"/>
      <c r="BU939" s="2"/>
      <c r="BV939" s="2"/>
      <c r="BW939" s="2"/>
      <c r="BX939" s="2"/>
      <c r="BY939" s="2"/>
      <c r="BZ939" s="2"/>
      <c r="CA939" s="2"/>
      <c r="CB939" s="2"/>
      <c r="CC939" s="2"/>
      <c r="CD939" s="2"/>
      <c r="CE939" s="2"/>
      <c r="CF939" s="2"/>
      <c r="CG939" s="2"/>
      <c r="CH939" s="2"/>
      <c r="CI939" s="2"/>
      <c r="CJ939" s="2"/>
      <c r="CK939" s="2"/>
      <c r="CL939" s="2"/>
      <c r="CM939" s="2"/>
      <c r="CN939" s="2"/>
    </row>
    <row r="940" spans="1:92" ht="15.75" customHeight="1" x14ac:dyDescent="0.35">
      <c r="A940" s="1"/>
      <c r="B940" s="2"/>
      <c r="C940" s="1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  <c r="BD940" s="2"/>
      <c r="BE940" s="2"/>
      <c r="BF940" s="2"/>
      <c r="BG940" s="2"/>
      <c r="BH940" s="2"/>
      <c r="BI940" s="2"/>
      <c r="BJ940" s="2"/>
      <c r="BK940" s="2"/>
      <c r="BL940" s="2"/>
      <c r="BM940" s="2"/>
      <c r="BN940" s="2"/>
      <c r="BO940" s="2"/>
      <c r="BP940" s="2"/>
      <c r="BQ940" s="2"/>
      <c r="BR940" s="2"/>
      <c r="BS940" s="2"/>
      <c r="BT940" s="2"/>
      <c r="BU940" s="2"/>
      <c r="BV940" s="2"/>
      <c r="BW940" s="2"/>
      <c r="BX940" s="2"/>
      <c r="BY940" s="2"/>
      <c r="BZ940" s="2"/>
      <c r="CA940" s="2"/>
      <c r="CB940" s="2"/>
      <c r="CC940" s="2"/>
      <c r="CD940" s="2"/>
      <c r="CE940" s="2"/>
      <c r="CF940" s="2"/>
      <c r="CG940" s="2"/>
      <c r="CH940" s="2"/>
      <c r="CI940" s="2"/>
      <c r="CJ940" s="2"/>
      <c r="CK940" s="2"/>
      <c r="CL940" s="2"/>
      <c r="CM940" s="2"/>
      <c r="CN940" s="2"/>
    </row>
    <row r="941" spans="1:92" ht="15.75" customHeight="1" x14ac:dyDescent="0.35">
      <c r="A941" s="1"/>
      <c r="B941" s="2"/>
      <c r="C941" s="1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  <c r="BD941" s="2"/>
      <c r="BE941" s="2"/>
      <c r="BF941" s="2"/>
      <c r="BG941" s="2"/>
      <c r="BH941" s="2"/>
      <c r="BI941" s="2"/>
      <c r="BJ941" s="2"/>
      <c r="BK941" s="2"/>
      <c r="BL941" s="2"/>
      <c r="BM941" s="2"/>
      <c r="BN941" s="2"/>
      <c r="BO941" s="2"/>
      <c r="BP941" s="2"/>
      <c r="BQ941" s="2"/>
      <c r="BR941" s="2"/>
      <c r="BS941" s="2"/>
      <c r="BT941" s="2"/>
      <c r="BU941" s="2"/>
      <c r="BV941" s="2"/>
      <c r="BW941" s="2"/>
      <c r="BX941" s="2"/>
      <c r="BY941" s="2"/>
      <c r="BZ941" s="2"/>
      <c r="CA941" s="2"/>
      <c r="CB941" s="2"/>
      <c r="CC941" s="2"/>
      <c r="CD941" s="2"/>
      <c r="CE941" s="2"/>
      <c r="CF941" s="2"/>
      <c r="CG941" s="2"/>
      <c r="CH941" s="2"/>
      <c r="CI941" s="2"/>
      <c r="CJ941" s="2"/>
      <c r="CK941" s="2"/>
      <c r="CL941" s="2"/>
      <c r="CM941" s="2"/>
      <c r="CN941" s="2"/>
    </row>
    <row r="942" spans="1:92" ht="15.75" customHeight="1" x14ac:dyDescent="0.35">
      <c r="A942" s="1"/>
      <c r="B942" s="2"/>
      <c r="C942" s="1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  <c r="AZ942" s="2"/>
      <c r="BA942" s="2"/>
      <c r="BB942" s="2"/>
      <c r="BC942" s="2"/>
      <c r="BD942" s="2"/>
      <c r="BE942" s="2"/>
      <c r="BF942" s="2"/>
      <c r="BG942" s="2"/>
      <c r="BH942" s="2"/>
      <c r="BI942" s="2"/>
      <c r="BJ942" s="2"/>
      <c r="BK942" s="2"/>
      <c r="BL942" s="2"/>
      <c r="BM942" s="2"/>
      <c r="BN942" s="2"/>
      <c r="BO942" s="2"/>
      <c r="BP942" s="2"/>
      <c r="BQ942" s="2"/>
      <c r="BR942" s="2"/>
      <c r="BS942" s="2"/>
      <c r="BT942" s="2"/>
      <c r="BU942" s="2"/>
      <c r="BV942" s="2"/>
      <c r="BW942" s="2"/>
      <c r="BX942" s="2"/>
      <c r="BY942" s="2"/>
      <c r="BZ942" s="2"/>
      <c r="CA942" s="2"/>
      <c r="CB942" s="2"/>
      <c r="CC942" s="2"/>
      <c r="CD942" s="2"/>
      <c r="CE942" s="2"/>
      <c r="CF942" s="2"/>
      <c r="CG942" s="2"/>
      <c r="CH942" s="2"/>
      <c r="CI942" s="2"/>
      <c r="CJ942" s="2"/>
      <c r="CK942" s="2"/>
      <c r="CL942" s="2"/>
      <c r="CM942" s="2"/>
      <c r="CN942" s="2"/>
    </row>
    <row r="943" spans="1:92" ht="15.75" customHeight="1" x14ac:dyDescent="0.35">
      <c r="A943" s="1"/>
      <c r="B943" s="2"/>
      <c r="C943" s="1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  <c r="AZ943" s="2"/>
      <c r="BA943" s="2"/>
      <c r="BB943" s="2"/>
      <c r="BC943" s="2"/>
      <c r="BD943" s="2"/>
      <c r="BE943" s="2"/>
      <c r="BF943" s="2"/>
      <c r="BG943" s="2"/>
      <c r="BH943" s="2"/>
      <c r="BI943" s="2"/>
      <c r="BJ943" s="2"/>
      <c r="BK943" s="2"/>
      <c r="BL943" s="2"/>
      <c r="BM943" s="2"/>
      <c r="BN943" s="2"/>
      <c r="BO943" s="2"/>
      <c r="BP943" s="2"/>
      <c r="BQ943" s="2"/>
      <c r="BR943" s="2"/>
      <c r="BS943" s="2"/>
      <c r="BT943" s="2"/>
      <c r="BU943" s="2"/>
      <c r="BV943" s="2"/>
      <c r="BW943" s="2"/>
      <c r="BX943" s="2"/>
      <c r="BY943" s="2"/>
      <c r="BZ943" s="2"/>
      <c r="CA943" s="2"/>
      <c r="CB943" s="2"/>
      <c r="CC943" s="2"/>
      <c r="CD943" s="2"/>
      <c r="CE943" s="2"/>
      <c r="CF943" s="2"/>
      <c r="CG943" s="2"/>
      <c r="CH943" s="2"/>
      <c r="CI943" s="2"/>
      <c r="CJ943" s="2"/>
      <c r="CK943" s="2"/>
      <c r="CL943" s="2"/>
      <c r="CM943" s="2"/>
      <c r="CN943" s="2"/>
    </row>
    <row r="944" spans="1:92" ht="15.75" customHeight="1" x14ac:dyDescent="0.35">
      <c r="A944" s="1"/>
      <c r="B944" s="2"/>
      <c r="C944" s="1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  <c r="AZ944" s="2"/>
      <c r="BA944" s="2"/>
      <c r="BB944" s="2"/>
      <c r="BC944" s="2"/>
      <c r="BD944" s="2"/>
      <c r="BE944" s="2"/>
      <c r="BF944" s="2"/>
      <c r="BG944" s="2"/>
      <c r="BH944" s="2"/>
      <c r="BI944" s="2"/>
      <c r="BJ944" s="2"/>
      <c r="BK944" s="2"/>
      <c r="BL944" s="2"/>
      <c r="BM944" s="2"/>
      <c r="BN944" s="2"/>
      <c r="BO944" s="2"/>
      <c r="BP944" s="2"/>
      <c r="BQ944" s="2"/>
      <c r="BR944" s="2"/>
      <c r="BS944" s="2"/>
      <c r="BT944" s="2"/>
      <c r="BU944" s="2"/>
      <c r="BV944" s="2"/>
      <c r="BW944" s="2"/>
      <c r="BX944" s="2"/>
      <c r="BY944" s="2"/>
      <c r="BZ944" s="2"/>
      <c r="CA944" s="2"/>
      <c r="CB944" s="2"/>
      <c r="CC944" s="2"/>
      <c r="CD944" s="2"/>
      <c r="CE944" s="2"/>
      <c r="CF944" s="2"/>
      <c r="CG944" s="2"/>
      <c r="CH944" s="2"/>
      <c r="CI944" s="2"/>
      <c r="CJ944" s="2"/>
      <c r="CK944" s="2"/>
      <c r="CL944" s="2"/>
      <c r="CM944" s="2"/>
      <c r="CN944" s="2"/>
    </row>
    <row r="945" spans="1:92" ht="15.75" customHeight="1" x14ac:dyDescent="0.35">
      <c r="A945" s="1"/>
      <c r="B945" s="2"/>
      <c r="C945" s="1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  <c r="AZ945" s="2"/>
      <c r="BA945" s="2"/>
      <c r="BB945" s="2"/>
      <c r="BC945" s="2"/>
      <c r="BD945" s="2"/>
      <c r="BE945" s="2"/>
      <c r="BF945" s="2"/>
      <c r="BG945" s="2"/>
      <c r="BH945" s="2"/>
      <c r="BI945" s="2"/>
      <c r="BJ945" s="2"/>
      <c r="BK945" s="2"/>
      <c r="BL945" s="2"/>
      <c r="BM945" s="2"/>
      <c r="BN945" s="2"/>
      <c r="BO945" s="2"/>
      <c r="BP945" s="2"/>
      <c r="BQ945" s="2"/>
      <c r="BR945" s="2"/>
      <c r="BS945" s="2"/>
      <c r="BT945" s="2"/>
      <c r="BU945" s="2"/>
      <c r="BV945" s="2"/>
      <c r="BW945" s="2"/>
      <c r="BX945" s="2"/>
      <c r="BY945" s="2"/>
      <c r="BZ945" s="2"/>
      <c r="CA945" s="2"/>
      <c r="CB945" s="2"/>
      <c r="CC945" s="2"/>
      <c r="CD945" s="2"/>
      <c r="CE945" s="2"/>
      <c r="CF945" s="2"/>
      <c r="CG945" s="2"/>
      <c r="CH945" s="2"/>
      <c r="CI945" s="2"/>
      <c r="CJ945" s="2"/>
      <c r="CK945" s="2"/>
      <c r="CL945" s="2"/>
      <c r="CM945" s="2"/>
      <c r="CN945" s="2"/>
    </row>
    <row r="946" spans="1:92" ht="15.75" customHeight="1" x14ac:dyDescent="0.35">
      <c r="A946" s="1"/>
      <c r="B946" s="2"/>
      <c r="C946" s="1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  <c r="AZ946" s="2"/>
      <c r="BA946" s="2"/>
      <c r="BB946" s="2"/>
      <c r="BC946" s="2"/>
      <c r="BD946" s="2"/>
      <c r="BE946" s="2"/>
      <c r="BF946" s="2"/>
      <c r="BG946" s="2"/>
      <c r="BH946" s="2"/>
      <c r="BI946" s="2"/>
      <c r="BJ946" s="2"/>
      <c r="BK946" s="2"/>
      <c r="BL946" s="2"/>
      <c r="BM946" s="2"/>
      <c r="BN946" s="2"/>
      <c r="BO946" s="2"/>
      <c r="BP946" s="2"/>
      <c r="BQ946" s="2"/>
      <c r="BR946" s="2"/>
      <c r="BS946" s="2"/>
      <c r="BT946" s="2"/>
      <c r="BU946" s="2"/>
      <c r="BV946" s="2"/>
      <c r="BW946" s="2"/>
      <c r="BX946" s="2"/>
      <c r="BY946" s="2"/>
      <c r="BZ946" s="2"/>
      <c r="CA946" s="2"/>
      <c r="CB946" s="2"/>
      <c r="CC946" s="2"/>
      <c r="CD946" s="2"/>
      <c r="CE946" s="2"/>
      <c r="CF946" s="2"/>
      <c r="CG946" s="2"/>
      <c r="CH946" s="2"/>
      <c r="CI946" s="2"/>
      <c r="CJ946" s="2"/>
      <c r="CK946" s="2"/>
      <c r="CL946" s="2"/>
      <c r="CM946" s="2"/>
      <c r="CN946" s="2"/>
    </row>
    <row r="947" spans="1:92" ht="15.75" customHeight="1" x14ac:dyDescent="0.35">
      <c r="A947" s="1"/>
      <c r="B947" s="2"/>
      <c r="C947" s="1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  <c r="AZ947" s="2"/>
      <c r="BA947" s="2"/>
      <c r="BB947" s="2"/>
      <c r="BC947" s="2"/>
      <c r="BD947" s="2"/>
      <c r="BE947" s="2"/>
      <c r="BF947" s="2"/>
      <c r="BG947" s="2"/>
      <c r="BH947" s="2"/>
      <c r="BI947" s="2"/>
      <c r="BJ947" s="2"/>
      <c r="BK947" s="2"/>
      <c r="BL947" s="2"/>
      <c r="BM947" s="2"/>
      <c r="BN947" s="2"/>
      <c r="BO947" s="2"/>
      <c r="BP947" s="2"/>
      <c r="BQ947" s="2"/>
      <c r="BR947" s="2"/>
      <c r="BS947" s="2"/>
      <c r="BT947" s="2"/>
      <c r="BU947" s="2"/>
      <c r="BV947" s="2"/>
      <c r="BW947" s="2"/>
      <c r="BX947" s="2"/>
      <c r="BY947" s="2"/>
      <c r="BZ947" s="2"/>
      <c r="CA947" s="2"/>
      <c r="CB947" s="2"/>
      <c r="CC947" s="2"/>
      <c r="CD947" s="2"/>
      <c r="CE947" s="2"/>
      <c r="CF947" s="2"/>
      <c r="CG947" s="2"/>
      <c r="CH947" s="2"/>
      <c r="CI947" s="2"/>
      <c r="CJ947" s="2"/>
      <c r="CK947" s="2"/>
      <c r="CL947" s="2"/>
      <c r="CM947" s="2"/>
      <c r="CN947" s="2"/>
    </row>
    <row r="948" spans="1:92" ht="15.75" customHeight="1" x14ac:dyDescent="0.35">
      <c r="A948" s="1"/>
      <c r="B948" s="2"/>
      <c r="C948" s="1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  <c r="AZ948" s="2"/>
      <c r="BA948" s="2"/>
      <c r="BB948" s="2"/>
      <c r="BC948" s="2"/>
      <c r="BD948" s="2"/>
      <c r="BE948" s="2"/>
      <c r="BF948" s="2"/>
      <c r="BG948" s="2"/>
      <c r="BH948" s="2"/>
      <c r="BI948" s="2"/>
      <c r="BJ948" s="2"/>
      <c r="BK948" s="2"/>
      <c r="BL948" s="2"/>
      <c r="BM948" s="2"/>
      <c r="BN948" s="2"/>
      <c r="BO948" s="2"/>
      <c r="BP948" s="2"/>
      <c r="BQ948" s="2"/>
      <c r="BR948" s="2"/>
      <c r="BS948" s="2"/>
      <c r="BT948" s="2"/>
      <c r="BU948" s="2"/>
      <c r="BV948" s="2"/>
      <c r="BW948" s="2"/>
      <c r="BX948" s="2"/>
      <c r="BY948" s="2"/>
      <c r="BZ948" s="2"/>
      <c r="CA948" s="2"/>
      <c r="CB948" s="2"/>
      <c r="CC948" s="2"/>
      <c r="CD948" s="2"/>
      <c r="CE948" s="2"/>
      <c r="CF948" s="2"/>
      <c r="CG948" s="2"/>
      <c r="CH948" s="2"/>
      <c r="CI948" s="2"/>
      <c r="CJ948" s="2"/>
      <c r="CK948" s="2"/>
      <c r="CL948" s="2"/>
      <c r="CM948" s="2"/>
      <c r="CN948" s="2"/>
    </row>
    <row r="949" spans="1:92" ht="15.75" customHeight="1" x14ac:dyDescent="0.35">
      <c r="A949" s="1"/>
      <c r="B949" s="2"/>
      <c r="C949" s="1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  <c r="BD949" s="2"/>
      <c r="BE949" s="2"/>
      <c r="BF949" s="2"/>
      <c r="BG949" s="2"/>
      <c r="BH949" s="2"/>
      <c r="BI949" s="2"/>
      <c r="BJ949" s="2"/>
      <c r="BK949" s="2"/>
      <c r="BL949" s="2"/>
      <c r="BM949" s="2"/>
      <c r="BN949" s="2"/>
      <c r="BO949" s="2"/>
      <c r="BP949" s="2"/>
      <c r="BQ949" s="2"/>
      <c r="BR949" s="2"/>
      <c r="BS949" s="2"/>
      <c r="BT949" s="2"/>
      <c r="BU949" s="2"/>
      <c r="BV949" s="2"/>
      <c r="BW949" s="2"/>
      <c r="BX949" s="2"/>
      <c r="BY949" s="2"/>
      <c r="BZ949" s="2"/>
      <c r="CA949" s="2"/>
      <c r="CB949" s="2"/>
      <c r="CC949" s="2"/>
      <c r="CD949" s="2"/>
      <c r="CE949" s="2"/>
      <c r="CF949" s="2"/>
      <c r="CG949" s="2"/>
      <c r="CH949" s="2"/>
      <c r="CI949" s="2"/>
      <c r="CJ949" s="2"/>
      <c r="CK949" s="2"/>
      <c r="CL949" s="2"/>
      <c r="CM949" s="2"/>
      <c r="CN949" s="2"/>
    </row>
    <row r="950" spans="1:92" ht="15.75" customHeight="1" x14ac:dyDescent="0.35">
      <c r="A950" s="1"/>
      <c r="B950" s="2"/>
      <c r="C950" s="1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  <c r="BD950" s="2"/>
      <c r="BE950" s="2"/>
      <c r="BF950" s="2"/>
      <c r="BG950" s="2"/>
      <c r="BH950" s="2"/>
      <c r="BI950" s="2"/>
      <c r="BJ950" s="2"/>
      <c r="BK950" s="2"/>
      <c r="BL950" s="2"/>
      <c r="BM950" s="2"/>
      <c r="BN950" s="2"/>
      <c r="BO950" s="2"/>
      <c r="BP950" s="2"/>
      <c r="BQ950" s="2"/>
      <c r="BR950" s="2"/>
      <c r="BS950" s="2"/>
      <c r="BT950" s="2"/>
      <c r="BU950" s="2"/>
      <c r="BV950" s="2"/>
      <c r="BW950" s="2"/>
      <c r="BX950" s="2"/>
      <c r="BY950" s="2"/>
      <c r="BZ950" s="2"/>
      <c r="CA950" s="2"/>
      <c r="CB950" s="2"/>
      <c r="CC950" s="2"/>
      <c r="CD950" s="2"/>
      <c r="CE950" s="2"/>
      <c r="CF950" s="2"/>
      <c r="CG950" s="2"/>
      <c r="CH950" s="2"/>
      <c r="CI950" s="2"/>
      <c r="CJ950" s="2"/>
      <c r="CK950" s="2"/>
      <c r="CL950" s="2"/>
      <c r="CM950" s="2"/>
      <c r="CN950" s="2"/>
    </row>
    <row r="951" spans="1:92" ht="15.75" customHeight="1" x14ac:dyDescent="0.35">
      <c r="A951" s="1"/>
      <c r="B951" s="2"/>
      <c r="C951" s="1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  <c r="AZ951" s="2"/>
      <c r="BA951" s="2"/>
      <c r="BB951" s="2"/>
      <c r="BC951" s="2"/>
      <c r="BD951" s="2"/>
      <c r="BE951" s="2"/>
      <c r="BF951" s="2"/>
      <c r="BG951" s="2"/>
      <c r="BH951" s="2"/>
      <c r="BI951" s="2"/>
      <c r="BJ951" s="2"/>
      <c r="BK951" s="2"/>
      <c r="BL951" s="2"/>
      <c r="BM951" s="2"/>
      <c r="BN951" s="2"/>
      <c r="BO951" s="2"/>
      <c r="BP951" s="2"/>
      <c r="BQ951" s="2"/>
      <c r="BR951" s="2"/>
      <c r="BS951" s="2"/>
      <c r="BT951" s="2"/>
      <c r="BU951" s="2"/>
      <c r="BV951" s="2"/>
      <c r="BW951" s="2"/>
      <c r="BX951" s="2"/>
      <c r="BY951" s="2"/>
      <c r="BZ951" s="2"/>
      <c r="CA951" s="2"/>
      <c r="CB951" s="2"/>
      <c r="CC951" s="2"/>
      <c r="CD951" s="2"/>
      <c r="CE951" s="2"/>
      <c r="CF951" s="2"/>
      <c r="CG951" s="2"/>
      <c r="CH951" s="2"/>
      <c r="CI951" s="2"/>
      <c r="CJ951" s="2"/>
      <c r="CK951" s="2"/>
      <c r="CL951" s="2"/>
      <c r="CM951" s="2"/>
      <c r="CN951" s="2"/>
    </row>
    <row r="952" spans="1:92" ht="15.75" customHeight="1" x14ac:dyDescent="0.35">
      <c r="A952" s="1"/>
      <c r="B952" s="2"/>
      <c r="C952" s="1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  <c r="BB952" s="2"/>
      <c r="BC952" s="2"/>
      <c r="BD952" s="2"/>
      <c r="BE952" s="2"/>
      <c r="BF952" s="2"/>
      <c r="BG952" s="2"/>
      <c r="BH952" s="2"/>
      <c r="BI952" s="2"/>
      <c r="BJ952" s="2"/>
      <c r="BK952" s="2"/>
      <c r="BL952" s="2"/>
      <c r="BM952" s="2"/>
      <c r="BN952" s="2"/>
      <c r="BO952" s="2"/>
      <c r="BP952" s="2"/>
      <c r="BQ952" s="2"/>
      <c r="BR952" s="2"/>
      <c r="BS952" s="2"/>
      <c r="BT952" s="2"/>
      <c r="BU952" s="2"/>
      <c r="BV952" s="2"/>
      <c r="BW952" s="2"/>
      <c r="BX952" s="2"/>
      <c r="BY952" s="2"/>
      <c r="BZ952" s="2"/>
      <c r="CA952" s="2"/>
      <c r="CB952" s="2"/>
      <c r="CC952" s="2"/>
      <c r="CD952" s="2"/>
      <c r="CE952" s="2"/>
      <c r="CF952" s="2"/>
      <c r="CG952" s="2"/>
      <c r="CH952" s="2"/>
      <c r="CI952" s="2"/>
      <c r="CJ952" s="2"/>
      <c r="CK952" s="2"/>
      <c r="CL952" s="2"/>
      <c r="CM952" s="2"/>
      <c r="CN952" s="2"/>
    </row>
    <row r="953" spans="1:92" ht="15.75" customHeight="1" x14ac:dyDescent="0.35">
      <c r="A953" s="1"/>
      <c r="B953" s="2"/>
      <c r="C953" s="1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  <c r="AZ953" s="2"/>
      <c r="BA953" s="2"/>
      <c r="BB953" s="2"/>
      <c r="BC953" s="2"/>
      <c r="BD953" s="2"/>
      <c r="BE953" s="2"/>
      <c r="BF953" s="2"/>
      <c r="BG953" s="2"/>
      <c r="BH953" s="2"/>
      <c r="BI953" s="2"/>
      <c r="BJ953" s="2"/>
      <c r="BK953" s="2"/>
      <c r="BL953" s="2"/>
      <c r="BM953" s="2"/>
      <c r="BN953" s="2"/>
      <c r="BO953" s="2"/>
      <c r="BP953" s="2"/>
      <c r="BQ953" s="2"/>
      <c r="BR953" s="2"/>
      <c r="BS953" s="2"/>
      <c r="BT953" s="2"/>
      <c r="BU953" s="2"/>
      <c r="BV953" s="2"/>
      <c r="BW953" s="2"/>
      <c r="BX953" s="2"/>
      <c r="BY953" s="2"/>
      <c r="BZ953" s="2"/>
      <c r="CA953" s="2"/>
      <c r="CB953" s="2"/>
      <c r="CC953" s="2"/>
      <c r="CD953" s="2"/>
      <c r="CE953" s="2"/>
      <c r="CF953" s="2"/>
      <c r="CG953" s="2"/>
      <c r="CH953" s="2"/>
      <c r="CI953" s="2"/>
      <c r="CJ953" s="2"/>
      <c r="CK953" s="2"/>
      <c r="CL953" s="2"/>
      <c r="CM953" s="2"/>
      <c r="CN953" s="2"/>
    </row>
    <row r="954" spans="1:92" ht="15.75" customHeight="1" x14ac:dyDescent="0.35">
      <c r="A954" s="1"/>
      <c r="B954" s="2"/>
      <c r="C954" s="1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  <c r="AZ954" s="2"/>
      <c r="BA954" s="2"/>
      <c r="BB954" s="2"/>
      <c r="BC954" s="2"/>
      <c r="BD954" s="2"/>
      <c r="BE954" s="2"/>
      <c r="BF954" s="2"/>
      <c r="BG954" s="2"/>
      <c r="BH954" s="2"/>
      <c r="BI954" s="2"/>
      <c r="BJ954" s="2"/>
      <c r="BK954" s="2"/>
      <c r="BL954" s="2"/>
      <c r="BM954" s="2"/>
      <c r="BN954" s="2"/>
      <c r="BO954" s="2"/>
      <c r="BP954" s="2"/>
      <c r="BQ954" s="2"/>
      <c r="BR954" s="2"/>
      <c r="BS954" s="2"/>
      <c r="BT954" s="2"/>
      <c r="BU954" s="2"/>
      <c r="BV954" s="2"/>
      <c r="BW954" s="2"/>
      <c r="BX954" s="2"/>
      <c r="BY954" s="2"/>
      <c r="BZ954" s="2"/>
      <c r="CA954" s="2"/>
      <c r="CB954" s="2"/>
      <c r="CC954" s="2"/>
      <c r="CD954" s="2"/>
      <c r="CE954" s="2"/>
      <c r="CF954" s="2"/>
      <c r="CG954" s="2"/>
      <c r="CH954" s="2"/>
      <c r="CI954" s="2"/>
      <c r="CJ954" s="2"/>
      <c r="CK954" s="2"/>
      <c r="CL954" s="2"/>
      <c r="CM954" s="2"/>
      <c r="CN954" s="2"/>
    </row>
    <row r="955" spans="1:92" ht="15.75" customHeight="1" x14ac:dyDescent="0.35">
      <c r="A955" s="1"/>
      <c r="B955" s="2"/>
      <c r="C955" s="1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  <c r="AZ955" s="2"/>
      <c r="BA955" s="2"/>
      <c r="BB955" s="2"/>
      <c r="BC955" s="2"/>
      <c r="BD955" s="2"/>
      <c r="BE955" s="2"/>
      <c r="BF955" s="2"/>
      <c r="BG955" s="2"/>
      <c r="BH955" s="2"/>
      <c r="BI955" s="2"/>
      <c r="BJ955" s="2"/>
      <c r="BK955" s="2"/>
      <c r="BL955" s="2"/>
      <c r="BM955" s="2"/>
      <c r="BN955" s="2"/>
      <c r="BO955" s="2"/>
      <c r="BP955" s="2"/>
      <c r="BQ955" s="2"/>
      <c r="BR955" s="2"/>
      <c r="BS955" s="2"/>
      <c r="BT955" s="2"/>
      <c r="BU955" s="2"/>
      <c r="BV955" s="2"/>
      <c r="BW955" s="2"/>
      <c r="BX955" s="2"/>
      <c r="BY955" s="2"/>
      <c r="BZ955" s="2"/>
      <c r="CA955" s="2"/>
      <c r="CB955" s="2"/>
      <c r="CC955" s="2"/>
      <c r="CD955" s="2"/>
      <c r="CE955" s="2"/>
      <c r="CF955" s="2"/>
      <c r="CG955" s="2"/>
      <c r="CH955" s="2"/>
      <c r="CI955" s="2"/>
      <c r="CJ955" s="2"/>
      <c r="CK955" s="2"/>
      <c r="CL955" s="2"/>
      <c r="CM955" s="2"/>
      <c r="CN955" s="2"/>
    </row>
    <row r="956" spans="1:92" ht="15.75" customHeight="1" x14ac:dyDescent="0.35">
      <c r="A956" s="1"/>
      <c r="B956" s="2"/>
      <c r="C956" s="1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  <c r="BC956" s="2"/>
      <c r="BD956" s="2"/>
      <c r="BE956" s="2"/>
      <c r="BF956" s="2"/>
      <c r="BG956" s="2"/>
      <c r="BH956" s="2"/>
      <c r="BI956" s="2"/>
      <c r="BJ956" s="2"/>
      <c r="BK956" s="2"/>
      <c r="BL956" s="2"/>
      <c r="BM956" s="2"/>
      <c r="BN956" s="2"/>
      <c r="BO956" s="2"/>
      <c r="BP956" s="2"/>
      <c r="BQ956" s="2"/>
      <c r="BR956" s="2"/>
      <c r="BS956" s="2"/>
      <c r="BT956" s="2"/>
      <c r="BU956" s="2"/>
      <c r="BV956" s="2"/>
      <c r="BW956" s="2"/>
      <c r="BX956" s="2"/>
      <c r="BY956" s="2"/>
      <c r="BZ956" s="2"/>
      <c r="CA956" s="2"/>
      <c r="CB956" s="2"/>
      <c r="CC956" s="2"/>
      <c r="CD956" s="2"/>
      <c r="CE956" s="2"/>
      <c r="CF956" s="2"/>
      <c r="CG956" s="2"/>
      <c r="CH956" s="2"/>
      <c r="CI956" s="2"/>
      <c r="CJ956" s="2"/>
      <c r="CK956" s="2"/>
      <c r="CL956" s="2"/>
      <c r="CM956" s="2"/>
      <c r="CN956" s="2"/>
    </row>
    <row r="957" spans="1:92" ht="15.75" customHeight="1" x14ac:dyDescent="0.35">
      <c r="A957" s="1"/>
      <c r="B957" s="2"/>
      <c r="C957" s="1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  <c r="BB957" s="2"/>
      <c r="BC957" s="2"/>
      <c r="BD957" s="2"/>
      <c r="BE957" s="2"/>
      <c r="BF957" s="2"/>
      <c r="BG957" s="2"/>
      <c r="BH957" s="2"/>
      <c r="BI957" s="2"/>
      <c r="BJ957" s="2"/>
      <c r="BK957" s="2"/>
      <c r="BL957" s="2"/>
      <c r="BM957" s="2"/>
      <c r="BN957" s="2"/>
      <c r="BO957" s="2"/>
      <c r="BP957" s="2"/>
      <c r="BQ957" s="2"/>
      <c r="BR957" s="2"/>
      <c r="BS957" s="2"/>
      <c r="BT957" s="2"/>
      <c r="BU957" s="2"/>
      <c r="BV957" s="2"/>
      <c r="BW957" s="2"/>
      <c r="BX957" s="2"/>
      <c r="BY957" s="2"/>
      <c r="BZ957" s="2"/>
      <c r="CA957" s="2"/>
      <c r="CB957" s="2"/>
      <c r="CC957" s="2"/>
      <c r="CD957" s="2"/>
      <c r="CE957" s="2"/>
      <c r="CF957" s="2"/>
      <c r="CG957" s="2"/>
      <c r="CH957" s="2"/>
      <c r="CI957" s="2"/>
      <c r="CJ957" s="2"/>
      <c r="CK957" s="2"/>
      <c r="CL957" s="2"/>
      <c r="CM957" s="2"/>
      <c r="CN957" s="2"/>
    </row>
    <row r="958" spans="1:92" ht="15.75" customHeight="1" x14ac:dyDescent="0.35">
      <c r="A958" s="1"/>
      <c r="B958" s="2"/>
      <c r="C958" s="1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  <c r="BC958" s="2"/>
      <c r="BD958" s="2"/>
      <c r="BE958" s="2"/>
      <c r="BF958" s="2"/>
      <c r="BG958" s="2"/>
      <c r="BH958" s="2"/>
      <c r="BI958" s="2"/>
      <c r="BJ958" s="2"/>
      <c r="BK958" s="2"/>
      <c r="BL958" s="2"/>
      <c r="BM958" s="2"/>
      <c r="BN958" s="2"/>
      <c r="BO958" s="2"/>
      <c r="BP958" s="2"/>
      <c r="BQ958" s="2"/>
      <c r="BR958" s="2"/>
      <c r="BS958" s="2"/>
      <c r="BT958" s="2"/>
      <c r="BU958" s="2"/>
      <c r="BV958" s="2"/>
      <c r="BW958" s="2"/>
      <c r="BX958" s="2"/>
      <c r="BY958" s="2"/>
      <c r="BZ958" s="2"/>
      <c r="CA958" s="2"/>
      <c r="CB958" s="2"/>
      <c r="CC958" s="2"/>
      <c r="CD958" s="2"/>
      <c r="CE958" s="2"/>
      <c r="CF958" s="2"/>
      <c r="CG958" s="2"/>
      <c r="CH958" s="2"/>
      <c r="CI958" s="2"/>
      <c r="CJ958" s="2"/>
      <c r="CK958" s="2"/>
      <c r="CL958" s="2"/>
      <c r="CM958" s="2"/>
      <c r="CN958" s="2"/>
    </row>
  </sheetData>
  <autoFilter ref="A1:CO958" xr:uid="{00000000-0009-0000-0000-000000000000}"/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1 вибір ННІ ЕАЕ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Користувач Windows</dc:creator>
  <cp:lastModifiedBy>SVV</cp:lastModifiedBy>
  <dcterms:created xsi:type="dcterms:W3CDTF">2019-09-23T13:03:11Z</dcterms:created>
  <dcterms:modified xsi:type="dcterms:W3CDTF">2024-08-16T12:03:52Z</dcterms:modified>
</cp:coreProperties>
</file>