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gvarr\2-3НК\2019\Київ\"/>
    </mc:Choice>
  </mc:AlternateContent>
  <bookViews>
    <workbookView xWindow="0" yWindow="0" windowWidth="28800" windowHeight="11730" activeTab="1"/>
  </bookViews>
  <sheets>
    <sheet name="Денна" sheetId="5" r:id="rId1"/>
    <sheet name="Заочна" sheetId="8" r:id="rId2"/>
  </sheets>
  <definedNames>
    <definedName name="_xlnm.Print_Titles" localSheetId="0">Денна!$10:$10</definedName>
    <definedName name="_xlnm.Print_Titles" localSheetId="1">Заочна!$10:$10</definedName>
    <definedName name="_xlnm.Print_Area" localSheetId="0">Денна!$A$1:$Y$124</definedName>
    <definedName name="_xlnm.Print_Area" localSheetId="1">Заочна!$A$1:$Y$123</definedName>
  </definedNames>
  <calcPr calcId="162913"/>
</workbook>
</file>

<file path=xl/calcChain.xml><?xml version="1.0" encoding="utf-8"?>
<calcChain xmlns="http://schemas.openxmlformats.org/spreadsheetml/2006/main">
  <c r="V123" i="8" l="1"/>
  <c r="Y84" i="5" l="1"/>
  <c r="Y11" i="5" s="1"/>
  <c r="X84" i="5"/>
  <c r="W84" i="5"/>
  <c r="V84" i="5"/>
  <c r="U84" i="5"/>
  <c r="T84" i="5"/>
  <c r="S84" i="5"/>
  <c r="R84" i="5"/>
  <c r="Q84" i="5"/>
  <c r="O84" i="5"/>
  <c r="N84" i="5"/>
  <c r="M84" i="5"/>
  <c r="L84" i="5"/>
  <c r="K84" i="5"/>
  <c r="J84" i="5"/>
  <c r="H84" i="5"/>
  <c r="G84" i="5"/>
  <c r="F84" i="5"/>
  <c r="E84" i="5"/>
  <c r="F123" i="8" l="1"/>
  <c r="H123" i="8"/>
  <c r="J123" i="8"/>
  <c r="K123" i="8"/>
  <c r="L123" i="8"/>
  <c r="M123" i="8"/>
  <c r="N123" i="8"/>
  <c r="O123" i="8"/>
  <c r="Q123" i="8"/>
  <c r="R123" i="8"/>
  <c r="S123" i="8"/>
  <c r="U123" i="8"/>
  <c r="E123" i="8"/>
  <c r="F83" i="8"/>
  <c r="F11" i="8" s="1"/>
  <c r="G83" i="8"/>
  <c r="G11" i="8" s="1"/>
  <c r="H83" i="8"/>
  <c r="J83" i="8"/>
  <c r="K83" i="8"/>
  <c r="L83" i="8"/>
  <c r="L11" i="8" s="1"/>
  <c r="M83" i="8"/>
  <c r="N83" i="8"/>
  <c r="O83" i="8"/>
  <c r="P83" i="8"/>
  <c r="Q83" i="8"/>
  <c r="Q11" i="8" s="1"/>
  <c r="R83" i="8"/>
  <c r="R11" i="8" s="1"/>
  <c r="S83" i="8"/>
  <c r="T83" i="8"/>
  <c r="T11" i="8" s="1"/>
  <c r="U83" i="8"/>
  <c r="V83" i="8"/>
  <c r="V11" i="8" s="1"/>
  <c r="W83" i="8"/>
  <c r="W11" i="8" s="1"/>
  <c r="X83" i="8"/>
  <c r="X11" i="8" s="1"/>
  <c r="Y83" i="8"/>
  <c r="Y11" i="8" s="1"/>
  <c r="E83" i="8"/>
  <c r="F124" i="5"/>
  <c r="F11" i="5" s="1"/>
  <c r="G11" i="5"/>
  <c r="H124" i="5"/>
  <c r="H11" i="5" s="1"/>
  <c r="J124" i="5"/>
  <c r="J11" i="5" s="1"/>
  <c r="K124" i="5"/>
  <c r="K11" i="5" s="1"/>
  <c r="L124" i="5"/>
  <c r="L11" i="5" s="1"/>
  <c r="M124" i="5"/>
  <c r="M11" i="5" s="1"/>
  <c r="N124" i="5"/>
  <c r="N11" i="5" s="1"/>
  <c r="O124" i="5"/>
  <c r="O11" i="5" s="1"/>
  <c r="Q124" i="5"/>
  <c r="Q11" i="5" s="1"/>
  <c r="R124" i="5"/>
  <c r="R11" i="5" s="1"/>
  <c r="S124" i="5"/>
  <c r="S11" i="5" s="1"/>
  <c r="T11" i="5"/>
  <c r="U124" i="5"/>
  <c r="U11" i="5" s="1"/>
  <c r="V124" i="5"/>
  <c r="V11" i="5" s="1"/>
  <c r="W124" i="5"/>
  <c r="W11" i="5" s="1"/>
  <c r="X124" i="5"/>
  <c r="X11" i="5" s="1"/>
  <c r="E124" i="5"/>
  <c r="E11" i="5" s="1"/>
  <c r="S11" i="8" l="1"/>
  <c r="O11" i="8"/>
  <c r="K11" i="8"/>
  <c r="N11" i="8"/>
  <c r="J11" i="8"/>
  <c r="H11" i="8"/>
  <c r="E11" i="8"/>
  <c r="U11" i="8"/>
</calcChain>
</file>

<file path=xl/sharedStrings.xml><?xml version="1.0" encoding="utf-8"?>
<sst xmlns="http://schemas.openxmlformats.org/spreadsheetml/2006/main" count="614" uniqueCount="146">
  <si>
    <t>А</t>
  </si>
  <si>
    <t>Б</t>
  </si>
  <si>
    <t>Агрономія</t>
  </si>
  <si>
    <t>Лісове господарство</t>
  </si>
  <si>
    <t>Економіка підприємства</t>
  </si>
  <si>
    <t>Облік і аудит</t>
  </si>
  <si>
    <t>Усього</t>
  </si>
  <si>
    <t>усього</t>
  </si>
  <si>
    <t>місцевих бюджетів</t>
  </si>
  <si>
    <t>Транспортні технології</t>
  </si>
  <si>
    <t>Менеджмент</t>
  </si>
  <si>
    <t>Садово-паркове господарство</t>
  </si>
  <si>
    <t>Ветеринарна медицина</t>
  </si>
  <si>
    <t>Лісове і садово-паркове госп-во</t>
  </si>
  <si>
    <t>державного бюджету</t>
  </si>
  <si>
    <t>Автоматизація та комп'ютерно інтегровані технології</t>
  </si>
  <si>
    <t>Біотехнологія</t>
  </si>
  <si>
    <t>Економічна кібернетика</t>
  </si>
  <si>
    <t>Маркетинг</t>
  </si>
  <si>
    <t>Правознавство</t>
  </si>
  <si>
    <t>Захист рослин</t>
  </si>
  <si>
    <t>Cоціальна педагогіка</t>
  </si>
  <si>
    <t>6.010106</t>
  </si>
  <si>
    <t>6.030504</t>
  </si>
  <si>
    <t>6.030507</t>
  </si>
  <si>
    <t>6.030508</t>
  </si>
  <si>
    <t>6.030509</t>
  </si>
  <si>
    <t>6.030601</t>
  </si>
  <si>
    <t>6.030401</t>
  </si>
  <si>
    <t xml:space="preserve">Екологія, охорона навколишнього середовища та збалансоване природокористування </t>
  </si>
  <si>
    <t>6.040106</t>
  </si>
  <si>
    <t>Геодезія, картографія та землеустрій</t>
  </si>
  <si>
    <t>6.080101</t>
  </si>
  <si>
    <t>6.050101</t>
  </si>
  <si>
    <t>Електротехніка та електротехнології</t>
  </si>
  <si>
    <t>6.050701</t>
  </si>
  <si>
    <t>6.051701</t>
  </si>
  <si>
    <t>Процеси, машини та обладнання агропромислового виробництва</t>
  </si>
  <si>
    <t>навчання денне</t>
  </si>
  <si>
    <t>6.030502</t>
  </si>
  <si>
    <t>6.100101</t>
  </si>
  <si>
    <t>6.100102</t>
  </si>
  <si>
    <t>6.051801</t>
  </si>
  <si>
    <t>6.050202</t>
  </si>
  <si>
    <t>6.051401</t>
  </si>
  <si>
    <t>6.070101</t>
  </si>
  <si>
    <t>6.090101</t>
  </si>
  <si>
    <t>6.090102</t>
  </si>
  <si>
    <t>Водні біоресурси та аквакультура</t>
  </si>
  <si>
    <t>6.090201</t>
  </si>
  <si>
    <t>6.090103</t>
  </si>
  <si>
    <t>Фінанси і кредит</t>
  </si>
  <si>
    <t>Енергетика та електротехнічні системи в АПК</t>
  </si>
  <si>
    <t>Деревообробні технології</t>
  </si>
  <si>
    <t>Машинобудування</t>
  </si>
  <si>
    <t>6.050503</t>
  </si>
  <si>
    <t>6.110101</t>
  </si>
  <si>
    <t>Філологія</t>
  </si>
  <si>
    <t>6.020303</t>
  </si>
  <si>
    <t>Харчові технології та інженерія</t>
  </si>
  <si>
    <t>6.090105</t>
  </si>
  <si>
    <t>Комп'ютерні науки</t>
  </si>
  <si>
    <t>Будівництво</t>
  </si>
  <si>
    <t>6.060101</t>
  </si>
  <si>
    <t>(осіб)</t>
  </si>
  <si>
    <t>Програмна інженерія</t>
  </si>
  <si>
    <t>6.050103</t>
  </si>
  <si>
    <t>Комп'ютерна інженерія</t>
  </si>
  <si>
    <t>6.050102</t>
  </si>
  <si>
    <t>Філологія (германські мови та література (переклад включно)</t>
  </si>
  <si>
    <t>035.04</t>
  </si>
  <si>
    <t>Економіка</t>
  </si>
  <si>
    <t>Облік і оподаткування</t>
  </si>
  <si>
    <t>Фінанси, банківська справа та страхування</t>
  </si>
  <si>
    <t>Право</t>
  </si>
  <si>
    <t>Екологія</t>
  </si>
  <si>
    <t>Інженерія програмного забезпечення</t>
  </si>
  <si>
    <t>Комп’ютерна інженерія</t>
  </si>
  <si>
    <t xml:space="preserve">Галузеве машинобудування </t>
  </si>
  <si>
    <t xml:space="preserve">Електроенергетика, електротехніка та електромеханіка </t>
  </si>
  <si>
    <t>Автоматизація та комп’ютерно-інтегровані технології</t>
  </si>
  <si>
    <t>Біотехнології та біоінженерія</t>
  </si>
  <si>
    <t>Харчові технології</t>
  </si>
  <si>
    <t>Будівництво та цивільна інженерія</t>
  </si>
  <si>
    <t>Геодезія та землеустрій</t>
  </si>
  <si>
    <t>Захист і карантин рослин</t>
  </si>
  <si>
    <t>Садівництво та виноградарство</t>
  </si>
  <si>
    <t>Технологія виробництва та переробки продукції тваринництва</t>
  </si>
  <si>
    <t>Агроінженерія</t>
  </si>
  <si>
    <t>Соціальна робота</t>
  </si>
  <si>
    <t>Туризм</t>
  </si>
  <si>
    <t>Цивільна безпека</t>
  </si>
  <si>
    <t>Транспортні технології (автомобільний транспорт)</t>
  </si>
  <si>
    <t>275.03</t>
  </si>
  <si>
    <t>015.18</t>
  </si>
  <si>
    <t>Публічне управління та адміністрування</t>
  </si>
  <si>
    <t>Підприємництво, торгівля та біржова діяльність</t>
  </si>
  <si>
    <t>Ветеринарна гігієна, санітарія і експертиза</t>
  </si>
  <si>
    <t>Професійна освіта (технологія виробництва і переробки продукції с. г.)</t>
  </si>
  <si>
    <t>Метрологія та інформаційно-вимірювальна техніка</t>
  </si>
  <si>
    <t>Психологія</t>
  </si>
  <si>
    <t>Деревообробні та меблеві технології</t>
  </si>
  <si>
    <t>Міжнародні відносини, суспільні комунікації та регіональні студії</t>
  </si>
  <si>
    <t>Освітні, педагогічні науки</t>
  </si>
  <si>
    <t>Автомобільний транспорт</t>
  </si>
  <si>
    <t>281</t>
  </si>
  <si>
    <t>навчання заочне</t>
  </si>
  <si>
    <t>Журналістика</t>
  </si>
  <si>
    <t>ЗВІТ ВИЩОГО НАВЧАЛЬНОГО ЗАКЛАДУ НА ПОЧАТОК 2019/2020 НАВЧАЛЬНОГО РОКУ</t>
  </si>
  <si>
    <t>І. Розподіл студентів за спеціальностями на початок навчального року</t>
  </si>
  <si>
    <t>Назви спеціальностей</t>
  </si>
  <si>
    <t>Назви освітніх ступенів</t>
  </si>
  <si>
    <t>В</t>
  </si>
  <si>
    <t>Г</t>
  </si>
  <si>
    <t>Кількість осіб, прийнятих на навчання</t>
  </si>
  <si>
    <t>з них</t>
  </si>
  <si>
    <t>уперше прийняті до ЗВО</t>
  </si>
  <si>
    <t>Усього навчаються</t>
  </si>
  <si>
    <t>З них жінки</t>
  </si>
  <si>
    <t>навчалися за рахунок коштів</t>
  </si>
  <si>
    <t>випущені із ЗВО</t>
  </si>
  <si>
    <t>з них жінки</t>
  </si>
  <si>
    <t>Кількість студентів-іноземців</t>
  </si>
  <si>
    <t>кількість осіб, прийнятих на навчання</t>
  </si>
  <si>
    <t>кількість студентів</t>
  </si>
  <si>
    <t>з них уперше прийняті до ЗВО</t>
  </si>
  <si>
    <t>у тому числі жінки</t>
  </si>
  <si>
    <t>Коди спеціальностей 
(№ рядка)</t>
  </si>
  <si>
    <t>на навчання за 
рахунок коштів</t>
  </si>
  <si>
    <t>кількість осіб, які здобули певний освітній ступінь (освітньо-кваліфікаційний рівень)</t>
  </si>
  <si>
    <t>1000</t>
  </si>
  <si>
    <t>НАЦІОНАЛЬНИЙ УНІВЕРСИТЕТ БІОРЕСУРСІВ І ПРИРОДОКОРИСТУВАННЯ УКРАЇНИ   (Базовий заклад університету (м. Київ))</t>
  </si>
  <si>
    <t>8</t>
  </si>
  <si>
    <t>бакалавр</t>
  </si>
  <si>
    <t>магістр</t>
  </si>
  <si>
    <t>Кібербезпека</t>
  </si>
  <si>
    <t>Теплоенергетика</t>
  </si>
  <si>
    <t>Готельно-ресторанна справа</t>
  </si>
  <si>
    <t>К</t>
  </si>
  <si>
    <r>
      <t xml:space="preserve">Коди освітніх ступенів </t>
    </r>
    <r>
      <rPr>
        <i/>
        <sz val="14"/>
        <rFont val="Times New Roman"/>
        <family val="1"/>
      </rPr>
      <t>(заповнюють органи державної статистики)</t>
    </r>
  </si>
  <si>
    <t>Кількість осіб, які здобули певний 
освітній ступінь 
(освітньо-кваліфікаційний рівень)</t>
  </si>
  <si>
    <t>у тому числі за спеціальностями
(ліцензований обсяг)</t>
  </si>
  <si>
    <t>Ліцензований обсяг</t>
  </si>
  <si>
    <t>Д</t>
  </si>
  <si>
    <t>ВСЬОГО (6)</t>
  </si>
  <si>
    <t>ВСЬОГО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</si>
</sst>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18"/>
      <name val="Times New Roman"/>
      <family val="1"/>
      <charset val="204"/>
    </font>
    <font>
      <sz val="18"/>
      <name val="Arial Cyr"/>
      <charset val="204"/>
    </font>
    <font>
      <b/>
      <i/>
      <sz val="18"/>
      <name val="Times New Roman"/>
      <family val="1"/>
      <charset val="204"/>
    </font>
    <font>
      <i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color rgb="FFFF0000"/>
      <name val="Times New Roman"/>
      <family val="1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9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1"/>
  <sheetViews>
    <sheetView view="pageBreakPreview" topLeftCell="A99" zoomScale="60" zoomScaleNormal="100" workbookViewId="0">
      <selection activeCell="G34" sqref="G34"/>
    </sheetView>
  </sheetViews>
  <sheetFormatPr defaultRowHeight="12.75" x14ac:dyDescent="0.2"/>
  <cols>
    <col min="1" max="1" width="34.42578125" style="10" customWidth="1"/>
    <col min="2" max="2" width="12.5703125" style="10" customWidth="1"/>
    <col min="3" max="3" width="11.5703125" style="10" customWidth="1"/>
    <col min="4" max="4" width="12.85546875" style="10" customWidth="1"/>
    <col min="5" max="5" width="11.42578125" style="10" hidden="1" customWidth="1"/>
    <col min="6" max="6" width="9.28515625" style="7" customWidth="1"/>
    <col min="7" max="7" width="12.42578125" style="7" customWidth="1"/>
    <col min="8" max="8" width="15.140625" style="7" customWidth="1"/>
    <col min="9" max="9" width="14.5703125" style="7" customWidth="1"/>
    <col min="10" max="10" width="11.5703125" style="7" customWidth="1"/>
    <col min="11" max="12" width="11" style="7" hidden="1" customWidth="1"/>
    <col min="13" max="13" width="8.28515625" style="7" customWidth="1"/>
    <col min="14" max="14" width="9.7109375" style="7" customWidth="1"/>
    <col min="15" max="15" width="15.28515625" style="7" customWidth="1"/>
    <col min="16" max="16" width="12.42578125" style="7" customWidth="1"/>
    <col min="17" max="17" width="9" style="7" customWidth="1"/>
    <col min="18" max="18" width="10" style="7" customWidth="1"/>
    <col min="19" max="19" width="8.7109375" style="7" customWidth="1"/>
    <col min="20" max="20" width="12" style="7" customWidth="1"/>
    <col min="21" max="21" width="9.42578125" style="7" customWidth="1"/>
    <col min="22" max="22" width="9" style="7" customWidth="1"/>
    <col min="23" max="23" width="11.140625" style="7" customWidth="1"/>
    <col min="24" max="24" width="13.85546875" style="7" customWidth="1"/>
    <col min="25" max="25" width="11.42578125" style="7" customWidth="1"/>
    <col min="26" max="16384" width="9.140625" style="10"/>
  </cols>
  <sheetData>
    <row r="1" spans="1:26" ht="25.5" x14ac:dyDescent="0.35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6"/>
    </row>
    <row r="2" spans="1:26" ht="25.5" x14ac:dyDescent="0.3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16"/>
    </row>
    <row r="3" spans="1:26" ht="25.5" x14ac:dyDescent="0.35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16"/>
    </row>
    <row r="4" spans="1:26" ht="26.25" x14ac:dyDescent="0.4">
      <c r="A4" s="58" t="s">
        <v>109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7"/>
    </row>
    <row r="5" spans="1:26" ht="24" customHeight="1" x14ac:dyDescent="0.3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59"/>
      <c r="V5" s="59"/>
      <c r="W5" s="59"/>
      <c r="X5" s="59"/>
      <c r="Y5" s="19" t="s">
        <v>64</v>
      </c>
      <c r="Z5" s="2"/>
    </row>
    <row r="6" spans="1:26" s="22" customFormat="1" ht="66" customHeight="1" x14ac:dyDescent="0.2">
      <c r="A6" s="54" t="s">
        <v>110</v>
      </c>
      <c r="B6" s="66" t="s">
        <v>111</v>
      </c>
      <c r="C6" s="80" t="s">
        <v>139</v>
      </c>
      <c r="D6" s="56" t="s">
        <v>127</v>
      </c>
      <c r="E6" s="60" t="s">
        <v>142</v>
      </c>
      <c r="F6" s="54" t="s">
        <v>114</v>
      </c>
      <c r="G6" s="54"/>
      <c r="H6" s="54"/>
      <c r="I6" s="54"/>
      <c r="J6" s="70" t="s">
        <v>117</v>
      </c>
      <c r="K6" s="71"/>
      <c r="L6" s="72"/>
      <c r="M6" s="60" t="s">
        <v>118</v>
      </c>
      <c r="N6" s="54" t="s">
        <v>140</v>
      </c>
      <c r="O6" s="54"/>
      <c r="P6" s="54"/>
      <c r="Q6" s="54"/>
      <c r="R6" s="54"/>
      <c r="S6" s="54" t="s">
        <v>122</v>
      </c>
      <c r="T6" s="54"/>
      <c r="U6" s="54"/>
      <c r="V6" s="54"/>
      <c r="W6" s="54"/>
      <c r="X6" s="54"/>
      <c r="Y6" s="54"/>
      <c r="Z6" s="3"/>
    </row>
    <row r="7" spans="1:26" s="22" customFormat="1" ht="90.75" customHeight="1" x14ac:dyDescent="0.2">
      <c r="A7" s="54"/>
      <c r="B7" s="79"/>
      <c r="C7" s="80"/>
      <c r="D7" s="56"/>
      <c r="E7" s="61"/>
      <c r="F7" s="56" t="s">
        <v>7</v>
      </c>
      <c r="G7" s="54" t="s">
        <v>115</v>
      </c>
      <c r="H7" s="54"/>
      <c r="I7" s="54"/>
      <c r="J7" s="73"/>
      <c r="K7" s="74"/>
      <c r="L7" s="75"/>
      <c r="M7" s="61"/>
      <c r="N7" s="56" t="s">
        <v>7</v>
      </c>
      <c r="O7" s="54" t="s">
        <v>115</v>
      </c>
      <c r="P7" s="54"/>
      <c r="Q7" s="54"/>
      <c r="R7" s="54"/>
      <c r="S7" s="54" t="s">
        <v>123</v>
      </c>
      <c r="T7" s="54"/>
      <c r="U7" s="54" t="s">
        <v>124</v>
      </c>
      <c r="V7" s="54"/>
      <c r="W7" s="55" t="s">
        <v>129</v>
      </c>
      <c r="X7" s="55"/>
      <c r="Y7" s="55"/>
      <c r="Z7" s="3"/>
    </row>
    <row r="8" spans="1:26" s="22" customFormat="1" ht="45" customHeight="1" x14ac:dyDescent="0.2">
      <c r="A8" s="54"/>
      <c r="B8" s="79"/>
      <c r="C8" s="80"/>
      <c r="D8" s="56"/>
      <c r="E8" s="61"/>
      <c r="F8" s="56"/>
      <c r="G8" s="66" t="s">
        <v>116</v>
      </c>
      <c r="H8" s="68" t="s">
        <v>128</v>
      </c>
      <c r="I8" s="69"/>
      <c r="J8" s="73"/>
      <c r="K8" s="74"/>
      <c r="L8" s="75"/>
      <c r="M8" s="61"/>
      <c r="N8" s="56"/>
      <c r="O8" s="54" t="s">
        <v>119</v>
      </c>
      <c r="P8" s="54"/>
      <c r="Q8" s="54" t="s">
        <v>120</v>
      </c>
      <c r="R8" s="54"/>
      <c r="S8" s="56" t="s">
        <v>7</v>
      </c>
      <c r="T8" s="54" t="s">
        <v>125</v>
      </c>
      <c r="U8" s="56" t="s">
        <v>7</v>
      </c>
      <c r="V8" s="54" t="s">
        <v>121</v>
      </c>
      <c r="W8" s="56" t="s">
        <v>7</v>
      </c>
      <c r="X8" s="54" t="s">
        <v>115</v>
      </c>
      <c r="Y8" s="54"/>
      <c r="Z8" s="3"/>
    </row>
    <row r="9" spans="1:26" s="22" customFormat="1" ht="66" customHeight="1" x14ac:dyDescent="0.2">
      <c r="A9" s="54"/>
      <c r="B9" s="67"/>
      <c r="C9" s="80"/>
      <c r="D9" s="56"/>
      <c r="E9" s="62"/>
      <c r="F9" s="56"/>
      <c r="G9" s="67"/>
      <c r="H9" s="15" t="s">
        <v>14</v>
      </c>
      <c r="I9" s="15" t="s">
        <v>8</v>
      </c>
      <c r="J9" s="76"/>
      <c r="K9" s="77"/>
      <c r="L9" s="78"/>
      <c r="M9" s="62"/>
      <c r="N9" s="56"/>
      <c r="O9" s="15" t="s">
        <v>14</v>
      </c>
      <c r="P9" s="15" t="s">
        <v>8</v>
      </c>
      <c r="Q9" s="25" t="s">
        <v>7</v>
      </c>
      <c r="R9" s="24" t="s">
        <v>121</v>
      </c>
      <c r="S9" s="56"/>
      <c r="T9" s="54"/>
      <c r="U9" s="56"/>
      <c r="V9" s="54"/>
      <c r="W9" s="56"/>
      <c r="X9" s="24" t="s">
        <v>120</v>
      </c>
      <c r="Y9" s="24" t="s">
        <v>126</v>
      </c>
      <c r="Z9" s="3"/>
    </row>
    <row r="10" spans="1:26" s="37" customFormat="1" ht="27.75" customHeight="1" x14ac:dyDescent="0.3">
      <c r="A10" s="30" t="s">
        <v>0</v>
      </c>
      <c r="B10" s="27" t="s">
        <v>1</v>
      </c>
      <c r="C10" s="28" t="s">
        <v>112</v>
      </c>
      <c r="D10" s="29" t="s">
        <v>113</v>
      </c>
      <c r="E10" s="29" t="s">
        <v>143</v>
      </c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 t="s">
        <v>1</v>
      </c>
      <c r="L10" s="30" t="s">
        <v>138</v>
      </c>
      <c r="M10" s="30">
        <v>6</v>
      </c>
      <c r="N10" s="30">
        <v>7</v>
      </c>
      <c r="O10" s="30">
        <v>8</v>
      </c>
      <c r="P10" s="30">
        <v>9</v>
      </c>
      <c r="Q10" s="30">
        <v>10</v>
      </c>
      <c r="R10" s="30">
        <v>11</v>
      </c>
      <c r="S10" s="30">
        <v>12</v>
      </c>
      <c r="T10" s="30">
        <v>13</v>
      </c>
      <c r="U10" s="30">
        <v>14</v>
      </c>
      <c r="V10" s="30">
        <v>15</v>
      </c>
      <c r="W10" s="30">
        <v>16</v>
      </c>
      <c r="X10" s="30">
        <v>17</v>
      </c>
      <c r="Y10" s="30">
        <v>18</v>
      </c>
      <c r="Z10" s="36"/>
    </row>
    <row r="11" spans="1:26" ht="45" customHeight="1" x14ac:dyDescent="0.2">
      <c r="A11" s="26" t="s">
        <v>6</v>
      </c>
      <c r="B11" s="27"/>
      <c r="C11" s="28"/>
      <c r="D11" s="29" t="s">
        <v>130</v>
      </c>
      <c r="E11" s="52">
        <f>E84+E124</f>
        <v>7115</v>
      </c>
      <c r="F11" s="52">
        <f t="shared" ref="F11:Y11" si="0">F84+F124</f>
        <v>4041</v>
      </c>
      <c r="G11" s="52">
        <f t="shared" si="0"/>
        <v>2513</v>
      </c>
      <c r="H11" s="52">
        <f t="shared" si="0"/>
        <v>2466</v>
      </c>
      <c r="I11" s="52"/>
      <c r="J11" s="52">
        <f t="shared" si="0"/>
        <v>10803</v>
      </c>
      <c r="K11" s="52">
        <f t="shared" si="0"/>
        <v>6907</v>
      </c>
      <c r="L11" s="52">
        <f t="shared" si="0"/>
        <v>3896</v>
      </c>
      <c r="M11" s="52">
        <f t="shared" si="0"/>
        <v>6030</v>
      </c>
      <c r="N11" s="52">
        <f t="shared" si="0"/>
        <v>3146</v>
      </c>
      <c r="O11" s="52">
        <f t="shared" si="0"/>
        <v>2534</v>
      </c>
      <c r="P11" s="52"/>
      <c r="Q11" s="52">
        <f t="shared" si="0"/>
        <v>1724</v>
      </c>
      <c r="R11" s="52">
        <f t="shared" si="0"/>
        <v>950</v>
      </c>
      <c r="S11" s="52">
        <f t="shared" si="0"/>
        <v>41</v>
      </c>
      <c r="T11" s="52">
        <f t="shared" si="0"/>
        <v>22</v>
      </c>
      <c r="U11" s="52">
        <f t="shared" si="0"/>
        <v>102</v>
      </c>
      <c r="V11" s="52">
        <f t="shared" si="0"/>
        <v>15</v>
      </c>
      <c r="W11" s="52">
        <f t="shared" si="0"/>
        <v>17</v>
      </c>
      <c r="X11" s="52">
        <f t="shared" si="0"/>
        <v>15</v>
      </c>
      <c r="Y11" s="52">
        <f t="shared" si="0"/>
        <v>1</v>
      </c>
      <c r="Z11" s="5"/>
    </row>
    <row r="12" spans="1:26" ht="60.75" x14ac:dyDescent="0.2">
      <c r="A12" s="24" t="s">
        <v>141</v>
      </c>
      <c r="B12" s="24"/>
      <c r="C12" s="31"/>
      <c r="D12" s="31"/>
      <c r="E12" s="3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5"/>
    </row>
    <row r="13" spans="1:26" s="11" customFormat="1" ht="101.25" x14ac:dyDescent="0.2">
      <c r="A13" s="32" t="s">
        <v>98</v>
      </c>
      <c r="B13" s="15" t="s">
        <v>133</v>
      </c>
      <c r="C13" s="41">
        <v>6</v>
      </c>
      <c r="D13" s="34" t="s">
        <v>94</v>
      </c>
      <c r="E13" s="42">
        <v>50</v>
      </c>
      <c r="F13" s="24">
        <v>46</v>
      </c>
      <c r="G13" s="24">
        <v>46</v>
      </c>
      <c r="H13" s="24">
        <v>35</v>
      </c>
      <c r="I13" s="24"/>
      <c r="J13" s="24">
        <v>100</v>
      </c>
      <c r="K13" s="24">
        <v>70</v>
      </c>
      <c r="L13" s="24">
        <v>30</v>
      </c>
      <c r="M13" s="24">
        <v>68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9"/>
    </row>
    <row r="14" spans="1:26" ht="60.75" x14ac:dyDescent="0.2">
      <c r="A14" s="32" t="s">
        <v>69</v>
      </c>
      <c r="B14" s="15" t="s">
        <v>133</v>
      </c>
      <c r="C14" s="41">
        <v>6</v>
      </c>
      <c r="D14" s="31" t="s">
        <v>70</v>
      </c>
      <c r="E14" s="43">
        <v>115</v>
      </c>
      <c r="F14" s="24">
        <v>66</v>
      </c>
      <c r="G14" s="24">
        <v>66</v>
      </c>
      <c r="H14" s="24">
        <v>10</v>
      </c>
      <c r="I14" s="24"/>
      <c r="J14" s="24">
        <v>263</v>
      </c>
      <c r="K14" s="24">
        <v>30</v>
      </c>
      <c r="L14" s="24">
        <v>233</v>
      </c>
      <c r="M14" s="24">
        <v>210</v>
      </c>
      <c r="N14" s="24"/>
      <c r="O14" s="24"/>
      <c r="P14" s="24"/>
      <c r="Q14" s="24"/>
      <c r="R14" s="24"/>
      <c r="S14" s="24">
        <v>7</v>
      </c>
      <c r="T14" s="24">
        <v>7</v>
      </c>
      <c r="U14" s="24">
        <v>10</v>
      </c>
      <c r="V14" s="24">
        <v>1</v>
      </c>
      <c r="W14" s="24"/>
      <c r="X14" s="24"/>
      <c r="Y14" s="35"/>
      <c r="Z14" s="6"/>
    </row>
    <row r="15" spans="1:26" ht="45" customHeight="1" x14ac:dyDescent="0.2">
      <c r="A15" s="32" t="s">
        <v>71</v>
      </c>
      <c r="B15" s="15" t="s">
        <v>133</v>
      </c>
      <c r="C15" s="41">
        <v>6</v>
      </c>
      <c r="D15" s="43">
        <v>51</v>
      </c>
      <c r="E15" s="43">
        <v>160</v>
      </c>
      <c r="F15" s="24">
        <v>51</v>
      </c>
      <c r="G15" s="24">
        <v>51</v>
      </c>
      <c r="H15" s="24">
        <v>18</v>
      </c>
      <c r="I15" s="24"/>
      <c r="J15" s="24">
        <v>199</v>
      </c>
      <c r="K15" s="24">
        <v>68</v>
      </c>
      <c r="L15" s="24">
        <v>131</v>
      </c>
      <c r="M15" s="24">
        <v>184</v>
      </c>
      <c r="N15" s="24">
        <v>7</v>
      </c>
      <c r="O15" s="24">
        <v>6</v>
      </c>
      <c r="P15" s="24"/>
      <c r="Q15" s="24"/>
      <c r="R15" s="24"/>
      <c r="S15" s="24">
        <v>1</v>
      </c>
      <c r="T15" s="24">
        <v>1</v>
      </c>
      <c r="U15" s="24">
        <v>2</v>
      </c>
      <c r="V15" s="24"/>
      <c r="W15" s="24"/>
      <c r="X15" s="24"/>
      <c r="Y15" s="35"/>
      <c r="Z15" s="6"/>
    </row>
    <row r="16" spans="1:26" ht="45" customHeight="1" x14ac:dyDescent="0.2">
      <c r="A16" s="32" t="s">
        <v>100</v>
      </c>
      <c r="B16" s="15" t="s">
        <v>133</v>
      </c>
      <c r="C16" s="41">
        <v>6</v>
      </c>
      <c r="D16" s="43">
        <v>53</v>
      </c>
      <c r="E16" s="43">
        <v>75</v>
      </c>
      <c r="F16" s="24">
        <v>27</v>
      </c>
      <c r="G16" s="24">
        <v>27</v>
      </c>
      <c r="H16" s="24">
        <v>9</v>
      </c>
      <c r="I16" s="24"/>
      <c r="J16" s="24">
        <v>98</v>
      </c>
      <c r="K16" s="24">
        <v>20</v>
      </c>
      <c r="L16" s="24">
        <v>78</v>
      </c>
      <c r="M16" s="24">
        <v>88</v>
      </c>
      <c r="N16" s="24"/>
      <c r="O16" s="24"/>
      <c r="P16" s="24"/>
      <c r="Q16" s="24"/>
      <c r="R16" s="24"/>
      <c r="S16" s="24"/>
      <c r="T16" s="24"/>
      <c r="U16" s="24">
        <v>1</v>
      </c>
      <c r="V16" s="24">
        <v>1</v>
      </c>
      <c r="W16" s="24"/>
      <c r="X16" s="24"/>
      <c r="Y16" s="35"/>
      <c r="Z16" s="6"/>
    </row>
    <row r="17" spans="1:26" ht="45" customHeight="1" x14ac:dyDescent="0.2">
      <c r="A17" s="32" t="s">
        <v>107</v>
      </c>
      <c r="B17" s="15" t="s">
        <v>133</v>
      </c>
      <c r="C17" s="41">
        <v>6</v>
      </c>
      <c r="D17" s="43">
        <v>61</v>
      </c>
      <c r="E17" s="43">
        <v>50</v>
      </c>
      <c r="F17" s="24">
        <v>47</v>
      </c>
      <c r="G17" s="24">
        <v>47</v>
      </c>
      <c r="H17" s="24">
        <v>4</v>
      </c>
      <c r="I17" s="24"/>
      <c r="J17" s="24">
        <v>82</v>
      </c>
      <c r="K17" s="24">
        <v>4</v>
      </c>
      <c r="L17" s="24">
        <v>78</v>
      </c>
      <c r="M17" s="24">
        <v>72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5"/>
      <c r="Z17" s="6"/>
    </row>
    <row r="18" spans="1:26" ht="45" customHeight="1" x14ac:dyDescent="0.2">
      <c r="A18" s="32" t="s">
        <v>72</v>
      </c>
      <c r="B18" s="15" t="s">
        <v>133</v>
      </c>
      <c r="C18" s="41">
        <v>6</v>
      </c>
      <c r="D18" s="43">
        <v>71</v>
      </c>
      <c r="E18" s="43">
        <v>150</v>
      </c>
      <c r="F18" s="24">
        <v>60</v>
      </c>
      <c r="G18" s="24">
        <v>60</v>
      </c>
      <c r="H18" s="24">
        <v>21</v>
      </c>
      <c r="I18" s="24"/>
      <c r="J18" s="24">
        <v>202</v>
      </c>
      <c r="K18" s="24">
        <v>115</v>
      </c>
      <c r="L18" s="24">
        <v>87</v>
      </c>
      <c r="M18" s="24">
        <v>188</v>
      </c>
      <c r="N18" s="24">
        <v>26</v>
      </c>
      <c r="O18" s="24">
        <v>22</v>
      </c>
      <c r="P18" s="24"/>
      <c r="Q18" s="24"/>
      <c r="R18" s="24"/>
      <c r="S18" s="24"/>
      <c r="T18" s="24"/>
      <c r="U18" s="24"/>
      <c r="V18" s="24"/>
      <c r="W18" s="24"/>
      <c r="X18" s="24"/>
      <c r="Y18" s="35"/>
      <c r="Z18" s="6"/>
    </row>
    <row r="19" spans="1:26" ht="45" customHeight="1" x14ac:dyDescent="0.2">
      <c r="A19" s="32" t="s">
        <v>73</v>
      </c>
      <c r="B19" s="15" t="s">
        <v>133</v>
      </c>
      <c r="C19" s="41">
        <v>6</v>
      </c>
      <c r="D19" s="41">
        <v>72</v>
      </c>
      <c r="E19" s="41">
        <v>130</v>
      </c>
      <c r="F19" s="24">
        <v>77</v>
      </c>
      <c r="G19" s="24">
        <v>77</v>
      </c>
      <c r="H19" s="24">
        <v>19</v>
      </c>
      <c r="I19" s="24"/>
      <c r="J19" s="24">
        <v>207</v>
      </c>
      <c r="K19" s="24">
        <v>79</v>
      </c>
      <c r="L19" s="24">
        <v>128</v>
      </c>
      <c r="M19" s="24">
        <v>198</v>
      </c>
      <c r="N19" s="24">
        <v>15</v>
      </c>
      <c r="O19" s="24">
        <v>10</v>
      </c>
      <c r="P19" s="24"/>
      <c r="Q19" s="24"/>
      <c r="R19" s="24"/>
      <c r="S19" s="24"/>
      <c r="T19" s="24"/>
      <c r="U19" s="24"/>
      <c r="V19" s="24"/>
      <c r="W19" s="24"/>
      <c r="X19" s="24"/>
      <c r="Y19" s="35"/>
      <c r="Z19" s="6"/>
    </row>
    <row r="20" spans="1:26" ht="45" customHeight="1" x14ac:dyDescent="0.2">
      <c r="A20" s="32" t="s">
        <v>10</v>
      </c>
      <c r="B20" s="15" t="s">
        <v>133</v>
      </c>
      <c r="C20" s="41">
        <v>6</v>
      </c>
      <c r="D20" s="41">
        <v>73</v>
      </c>
      <c r="E20" s="41">
        <v>150</v>
      </c>
      <c r="F20" s="24">
        <v>57</v>
      </c>
      <c r="G20" s="24">
        <v>57</v>
      </c>
      <c r="H20" s="24">
        <v>16</v>
      </c>
      <c r="I20" s="24"/>
      <c r="J20" s="24">
        <v>218</v>
      </c>
      <c r="K20" s="24">
        <v>66</v>
      </c>
      <c r="L20" s="24">
        <v>152</v>
      </c>
      <c r="M20" s="24">
        <v>209</v>
      </c>
      <c r="N20" s="24">
        <v>6</v>
      </c>
      <c r="O20" s="24">
        <v>6</v>
      </c>
      <c r="P20" s="24"/>
      <c r="Q20" s="24"/>
      <c r="R20" s="24"/>
      <c r="S20" s="24">
        <v>3</v>
      </c>
      <c r="T20" s="24">
        <v>3</v>
      </c>
      <c r="U20" s="24">
        <v>9</v>
      </c>
      <c r="V20" s="24">
        <v>2</v>
      </c>
      <c r="W20" s="24">
        <v>3</v>
      </c>
      <c r="X20" s="24">
        <v>1</v>
      </c>
      <c r="Y20" s="35"/>
      <c r="Z20" s="6"/>
    </row>
    <row r="21" spans="1:26" ht="45" customHeight="1" x14ac:dyDescent="0.2">
      <c r="A21" s="32" t="s">
        <v>18</v>
      </c>
      <c r="B21" s="15" t="s">
        <v>133</v>
      </c>
      <c r="C21" s="41">
        <v>6</v>
      </c>
      <c r="D21" s="41">
        <v>75</v>
      </c>
      <c r="E21" s="41">
        <v>60</v>
      </c>
      <c r="F21" s="24">
        <v>38</v>
      </c>
      <c r="G21" s="24">
        <v>38</v>
      </c>
      <c r="H21" s="24">
        <v>8</v>
      </c>
      <c r="I21" s="24"/>
      <c r="J21" s="24">
        <v>104</v>
      </c>
      <c r="K21" s="24">
        <v>40</v>
      </c>
      <c r="L21" s="24">
        <v>64</v>
      </c>
      <c r="M21" s="24">
        <v>89</v>
      </c>
      <c r="N21" s="24">
        <v>11</v>
      </c>
      <c r="O21" s="24">
        <v>10</v>
      </c>
      <c r="P21" s="24"/>
      <c r="Q21" s="24"/>
      <c r="R21" s="24"/>
      <c r="S21" s="24"/>
      <c r="T21" s="24"/>
      <c r="U21" s="24">
        <v>1</v>
      </c>
      <c r="V21" s="24"/>
      <c r="W21" s="24"/>
      <c r="X21" s="24"/>
      <c r="Y21" s="35"/>
      <c r="Z21" s="6"/>
    </row>
    <row r="22" spans="1:26" ht="60.75" x14ac:dyDescent="0.2">
      <c r="A22" s="32" t="s">
        <v>96</v>
      </c>
      <c r="B22" s="15" t="s">
        <v>133</v>
      </c>
      <c r="C22" s="41">
        <v>6</v>
      </c>
      <c r="D22" s="41">
        <v>76</v>
      </c>
      <c r="E22" s="41">
        <v>50</v>
      </c>
      <c r="F22" s="24">
        <v>27</v>
      </c>
      <c r="G22" s="24">
        <v>27</v>
      </c>
      <c r="H22" s="24">
        <v>7</v>
      </c>
      <c r="I22" s="24"/>
      <c r="J22" s="24">
        <v>48</v>
      </c>
      <c r="K22" s="24">
        <v>12</v>
      </c>
      <c r="L22" s="24">
        <v>36</v>
      </c>
      <c r="M22" s="24">
        <v>42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5"/>
      <c r="Z22" s="6"/>
    </row>
    <row r="23" spans="1:26" ht="45" customHeight="1" x14ac:dyDescent="0.2">
      <c r="A23" s="32" t="s">
        <v>74</v>
      </c>
      <c r="B23" s="15" t="s">
        <v>133</v>
      </c>
      <c r="C23" s="41">
        <v>6</v>
      </c>
      <c r="D23" s="41">
        <v>81</v>
      </c>
      <c r="E23" s="41">
        <v>160</v>
      </c>
      <c r="F23" s="24">
        <v>128</v>
      </c>
      <c r="G23" s="24">
        <v>128</v>
      </c>
      <c r="H23" s="24">
        <v>9</v>
      </c>
      <c r="I23" s="24"/>
      <c r="J23" s="24">
        <v>409</v>
      </c>
      <c r="K23" s="24">
        <v>67</v>
      </c>
      <c r="L23" s="24">
        <v>342</v>
      </c>
      <c r="M23" s="24">
        <v>384</v>
      </c>
      <c r="N23" s="24">
        <v>6</v>
      </c>
      <c r="O23" s="24">
        <v>5</v>
      </c>
      <c r="P23" s="24"/>
      <c r="Q23" s="24"/>
      <c r="R23" s="24"/>
      <c r="S23" s="24"/>
      <c r="T23" s="24"/>
      <c r="U23" s="24">
        <v>4</v>
      </c>
      <c r="V23" s="24">
        <v>1</v>
      </c>
      <c r="W23" s="24"/>
      <c r="X23" s="24"/>
      <c r="Y23" s="35"/>
      <c r="Z23" s="6"/>
    </row>
    <row r="24" spans="1:26" ht="45" customHeight="1" x14ac:dyDescent="0.2">
      <c r="A24" s="32" t="s">
        <v>75</v>
      </c>
      <c r="B24" s="15" t="s">
        <v>133</v>
      </c>
      <c r="C24" s="41">
        <v>6</v>
      </c>
      <c r="D24" s="41">
        <v>101</v>
      </c>
      <c r="E24" s="41">
        <v>100</v>
      </c>
      <c r="F24" s="24">
        <v>76</v>
      </c>
      <c r="G24" s="24">
        <v>76</v>
      </c>
      <c r="H24" s="24">
        <v>62</v>
      </c>
      <c r="I24" s="24"/>
      <c r="J24" s="24">
        <v>254</v>
      </c>
      <c r="K24" s="24">
        <v>205</v>
      </c>
      <c r="L24" s="24">
        <v>49</v>
      </c>
      <c r="M24" s="24">
        <v>206</v>
      </c>
      <c r="N24" s="24">
        <v>7</v>
      </c>
      <c r="O24" s="24">
        <v>7</v>
      </c>
      <c r="P24" s="24"/>
      <c r="Q24" s="24"/>
      <c r="R24" s="24"/>
      <c r="S24" s="24"/>
      <c r="T24" s="24"/>
      <c r="U24" s="24">
        <v>6</v>
      </c>
      <c r="V24" s="24">
        <v>1</v>
      </c>
      <c r="W24" s="24">
        <v>1</v>
      </c>
      <c r="X24" s="24">
        <v>1</v>
      </c>
      <c r="Y24" s="35"/>
      <c r="Z24" s="6"/>
    </row>
    <row r="25" spans="1:26" ht="45" customHeight="1" x14ac:dyDescent="0.2">
      <c r="A25" s="32" t="s">
        <v>76</v>
      </c>
      <c r="B25" s="15" t="s">
        <v>133</v>
      </c>
      <c r="C25" s="41">
        <v>6</v>
      </c>
      <c r="D25" s="41">
        <v>121</v>
      </c>
      <c r="E25" s="41">
        <v>75</v>
      </c>
      <c r="F25" s="24">
        <v>67</v>
      </c>
      <c r="G25" s="24">
        <v>67</v>
      </c>
      <c r="H25" s="24">
        <v>20</v>
      </c>
      <c r="I25" s="24"/>
      <c r="J25" s="24">
        <v>188</v>
      </c>
      <c r="K25" s="24">
        <v>66</v>
      </c>
      <c r="L25" s="24">
        <v>122</v>
      </c>
      <c r="M25" s="24">
        <v>98</v>
      </c>
      <c r="N25" s="24">
        <v>6</v>
      </c>
      <c r="O25" s="24">
        <v>6</v>
      </c>
      <c r="P25" s="24"/>
      <c r="Q25" s="24"/>
      <c r="R25" s="24"/>
      <c r="S25" s="24">
        <v>1</v>
      </c>
      <c r="T25" s="24">
        <v>1</v>
      </c>
      <c r="U25" s="24">
        <v>3</v>
      </c>
      <c r="V25" s="24"/>
      <c r="W25" s="24"/>
      <c r="X25" s="24"/>
      <c r="Y25" s="35"/>
      <c r="Z25" s="6"/>
    </row>
    <row r="26" spans="1:26" ht="45" customHeight="1" x14ac:dyDescent="0.2">
      <c r="A26" s="32" t="s">
        <v>61</v>
      </c>
      <c r="B26" s="15" t="s">
        <v>133</v>
      </c>
      <c r="C26" s="41">
        <v>6</v>
      </c>
      <c r="D26" s="41">
        <v>122</v>
      </c>
      <c r="E26" s="41">
        <v>75</v>
      </c>
      <c r="F26" s="24">
        <v>58</v>
      </c>
      <c r="G26" s="24">
        <v>58</v>
      </c>
      <c r="H26" s="24">
        <v>32</v>
      </c>
      <c r="I26" s="24"/>
      <c r="J26" s="24">
        <v>183</v>
      </c>
      <c r="K26" s="24">
        <v>111</v>
      </c>
      <c r="L26" s="24">
        <v>72</v>
      </c>
      <c r="M26" s="24">
        <v>120</v>
      </c>
      <c r="N26" s="24">
        <v>7</v>
      </c>
      <c r="O26" s="24">
        <v>7</v>
      </c>
      <c r="P26" s="24"/>
      <c r="Q26" s="24"/>
      <c r="R26" s="24"/>
      <c r="S26" s="24"/>
      <c r="T26" s="24"/>
      <c r="U26" s="24">
        <v>1</v>
      </c>
      <c r="V26" s="24"/>
      <c r="W26" s="24"/>
      <c r="X26" s="24"/>
      <c r="Y26" s="35"/>
      <c r="Z26" s="6"/>
    </row>
    <row r="27" spans="1:26" ht="45" customHeight="1" x14ac:dyDescent="0.2">
      <c r="A27" s="32" t="s">
        <v>77</v>
      </c>
      <c r="B27" s="15" t="s">
        <v>133</v>
      </c>
      <c r="C27" s="41">
        <v>6</v>
      </c>
      <c r="D27" s="41">
        <v>123</v>
      </c>
      <c r="E27" s="41">
        <v>75</v>
      </c>
      <c r="F27" s="24">
        <v>53</v>
      </c>
      <c r="G27" s="24">
        <v>53</v>
      </c>
      <c r="H27" s="24">
        <v>19</v>
      </c>
      <c r="I27" s="24"/>
      <c r="J27" s="24">
        <v>144</v>
      </c>
      <c r="K27" s="24">
        <v>79</v>
      </c>
      <c r="L27" s="24">
        <v>65</v>
      </c>
      <c r="M27" s="24">
        <v>67</v>
      </c>
      <c r="N27" s="24">
        <v>11</v>
      </c>
      <c r="O27" s="24">
        <v>10</v>
      </c>
      <c r="P27" s="24"/>
      <c r="Q27" s="24"/>
      <c r="R27" s="24"/>
      <c r="S27" s="24">
        <v>1</v>
      </c>
      <c r="T27" s="24">
        <v>1</v>
      </c>
      <c r="U27" s="24">
        <v>1</v>
      </c>
      <c r="V27" s="24"/>
      <c r="W27" s="24"/>
      <c r="X27" s="24"/>
      <c r="Y27" s="35"/>
      <c r="Z27" s="6"/>
    </row>
    <row r="28" spans="1:26" ht="45" customHeight="1" x14ac:dyDescent="0.2">
      <c r="A28" s="32" t="s">
        <v>135</v>
      </c>
      <c r="B28" s="15" t="s">
        <v>133</v>
      </c>
      <c r="C28" s="41">
        <v>6</v>
      </c>
      <c r="D28" s="41">
        <v>125</v>
      </c>
      <c r="E28" s="41">
        <v>50</v>
      </c>
      <c r="F28" s="24">
        <v>20</v>
      </c>
      <c r="G28" s="24">
        <v>20</v>
      </c>
      <c r="H28" s="24">
        <v>6</v>
      </c>
      <c r="I28" s="24"/>
      <c r="J28" s="24">
        <v>20</v>
      </c>
      <c r="K28" s="24">
        <v>6</v>
      </c>
      <c r="L28" s="24">
        <v>14</v>
      </c>
      <c r="M28" s="24">
        <v>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35"/>
      <c r="Z28" s="6"/>
    </row>
    <row r="29" spans="1:26" ht="45" customHeight="1" x14ac:dyDescent="0.2">
      <c r="A29" s="32" t="s">
        <v>78</v>
      </c>
      <c r="B29" s="15" t="s">
        <v>133</v>
      </c>
      <c r="C29" s="41">
        <v>6</v>
      </c>
      <c r="D29" s="41">
        <v>133</v>
      </c>
      <c r="E29" s="41">
        <v>170</v>
      </c>
      <c r="F29" s="24">
        <v>71</v>
      </c>
      <c r="G29" s="24">
        <v>71</v>
      </c>
      <c r="H29" s="24">
        <v>62</v>
      </c>
      <c r="I29" s="24"/>
      <c r="J29" s="24">
        <v>193</v>
      </c>
      <c r="K29" s="24">
        <v>172</v>
      </c>
      <c r="L29" s="24">
        <v>21</v>
      </c>
      <c r="M29" s="24">
        <v>12</v>
      </c>
      <c r="N29" s="24">
        <v>10</v>
      </c>
      <c r="O29" s="24">
        <v>10</v>
      </c>
      <c r="P29" s="24"/>
      <c r="Q29" s="24"/>
      <c r="R29" s="24"/>
      <c r="S29" s="24"/>
      <c r="T29" s="24"/>
      <c r="U29" s="24">
        <v>3</v>
      </c>
      <c r="V29" s="24"/>
      <c r="W29" s="24"/>
      <c r="X29" s="24"/>
      <c r="Y29" s="35"/>
      <c r="Z29" s="6"/>
    </row>
    <row r="30" spans="1:26" ht="60.75" x14ac:dyDescent="0.2">
      <c r="A30" s="32" t="s">
        <v>79</v>
      </c>
      <c r="B30" s="15" t="s">
        <v>133</v>
      </c>
      <c r="C30" s="41">
        <v>6</v>
      </c>
      <c r="D30" s="41">
        <v>141</v>
      </c>
      <c r="E30" s="41">
        <v>175</v>
      </c>
      <c r="F30" s="24">
        <v>102</v>
      </c>
      <c r="G30" s="24">
        <v>102</v>
      </c>
      <c r="H30" s="24">
        <v>91</v>
      </c>
      <c r="I30" s="24"/>
      <c r="J30" s="24">
        <v>322</v>
      </c>
      <c r="K30" s="24">
        <v>287</v>
      </c>
      <c r="L30" s="24">
        <v>35</v>
      </c>
      <c r="M30" s="24">
        <v>15</v>
      </c>
      <c r="N30" s="24">
        <v>47</v>
      </c>
      <c r="O30" s="24">
        <v>47</v>
      </c>
      <c r="P30" s="24"/>
      <c r="Q30" s="24">
        <v>4</v>
      </c>
      <c r="R30" s="24">
        <v>1</v>
      </c>
      <c r="S30" s="24">
        <v>3</v>
      </c>
      <c r="T30" s="24">
        <v>3</v>
      </c>
      <c r="U30" s="24">
        <v>6</v>
      </c>
      <c r="V30" s="24"/>
      <c r="W30" s="24">
        <v>2</v>
      </c>
      <c r="X30" s="24">
        <v>2</v>
      </c>
      <c r="Y30" s="35">
        <v>1</v>
      </c>
      <c r="Z30" s="6"/>
    </row>
    <row r="31" spans="1:26" ht="45" customHeight="1" x14ac:dyDescent="0.2">
      <c r="A31" s="32" t="s">
        <v>136</v>
      </c>
      <c r="B31" s="15" t="s">
        <v>133</v>
      </c>
      <c r="C31" s="41">
        <v>6</v>
      </c>
      <c r="D31" s="41">
        <v>144</v>
      </c>
      <c r="E31" s="41">
        <v>50</v>
      </c>
      <c r="F31" s="24">
        <v>5</v>
      </c>
      <c r="G31" s="24">
        <v>5</v>
      </c>
      <c r="H31" s="24">
        <v>5</v>
      </c>
      <c r="I31" s="24"/>
      <c r="J31" s="24">
        <v>5</v>
      </c>
      <c r="K31" s="24">
        <v>5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35"/>
      <c r="Z31" s="6"/>
    </row>
    <row r="32" spans="1:26" ht="60.75" x14ac:dyDescent="0.2">
      <c r="A32" s="32" t="s">
        <v>80</v>
      </c>
      <c r="B32" s="15" t="s">
        <v>133</v>
      </c>
      <c r="C32" s="41">
        <v>6</v>
      </c>
      <c r="D32" s="41">
        <v>151</v>
      </c>
      <c r="E32" s="41">
        <v>70</v>
      </c>
      <c r="F32" s="24">
        <v>42</v>
      </c>
      <c r="G32" s="24">
        <v>42</v>
      </c>
      <c r="H32" s="24">
        <v>33</v>
      </c>
      <c r="I32" s="24"/>
      <c r="J32" s="24">
        <v>128</v>
      </c>
      <c r="K32" s="24">
        <v>110</v>
      </c>
      <c r="L32" s="24">
        <v>18</v>
      </c>
      <c r="M32" s="24">
        <v>5</v>
      </c>
      <c r="N32" s="24">
        <v>6</v>
      </c>
      <c r="O32" s="24">
        <v>6</v>
      </c>
      <c r="P32" s="24"/>
      <c r="Q32" s="24"/>
      <c r="R32" s="24"/>
      <c r="S32" s="24"/>
      <c r="T32" s="24"/>
      <c r="U32" s="24"/>
      <c r="V32" s="24"/>
      <c r="W32" s="24"/>
      <c r="X32" s="24"/>
      <c r="Y32" s="35"/>
      <c r="Z32" s="6"/>
    </row>
    <row r="33" spans="1:26" ht="45" customHeight="1" x14ac:dyDescent="0.2">
      <c r="A33" s="32" t="s">
        <v>81</v>
      </c>
      <c r="B33" s="15" t="s">
        <v>133</v>
      </c>
      <c r="C33" s="41">
        <v>6</v>
      </c>
      <c r="D33" s="41">
        <v>162</v>
      </c>
      <c r="E33" s="41">
        <v>100</v>
      </c>
      <c r="F33" s="24">
        <v>60</v>
      </c>
      <c r="G33" s="24">
        <v>60</v>
      </c>
      <c r="H33" s="24">
        <v>45</v>
      </c>
      <c r="I33" s="24"/>
      <c r="J33" s="24">
        <v>173</v>
      </c>
      <c r="K33" s="24">
        <v>124</v>
      </c>
      <c r="L33" s="24">
        <v>49</v>
      </c>
      <c r="M33" s="24">
        <v>134</v>
      </c>
      <c r="N33" s="24"/>
      <c r="O33" s="24"/>
      <c r="P33" s="24"/>
      <c r="Q33" s="24"/>
      <c r="R33" s="24"/>
      <c r="S33" s="24"/>
      <c r="T33" s="24"/>
      <c r="U33" s="24">
        <v>3</v>
      </c>
      <c r="V33" s="24"/>
      <c r="W33" s="24"/>
      <c r="X33" s="24"/>
      <c r="Y33" s="35"/>
      <c r="Z33" s="6"/>
    </row>
    <row r="34" spans="1:26" ht="45" customHeight="1" x14ac:dyDescent="0.2">
      <c r="A34" s="32" t="s">
        <v>82</v>
      </c>
      <c r="B34" s="15" t="s">
        <v>133</v>
      </c>
      <c r="C34" s="41">
        <v>6</v>
      </c>
      <c r="D34" s="41">
        <v>181</v>
      </c>
      <c r="E34" s="41">
        <v>150</v>
      </c>
      <c r="F34" s="24">
        <v>82</v>
      </c>
      <c r="G34" s="24">
        <v>82</v>
      </c>
      <c r="H34" s="24">
        <v>51</v>
      </c>
      <c r="I34" s="24"/>
      <c r="J34" s="24">
        <v>271</v>
      </c>
      <c r="K34" s="24">
        <v>184</v>
      </c>
      <c r="L34" s="24">
        <v>87</v>
      </c>
      <c r="M34" s="24">
        <v>185</v>
      </c>
      <c r="N34" s="24"/>
      <c r="O34" s="24"/>
      <c r="P34" s="24"/>
      <c r="Q34" s="24"/>
      <c r="R34" s="24"/>
      <c r="S34" s="24">
        <v>1</v>
      </c>
      <c r="T34" s="24">
        <v>1</v>
      </c>
      <c r="U34" s="24">
        <v>2</v>
      </c>
      <c r="V34" s="24"/>
      <c r="W34" s="24">
        <v>1</v>
      </c>
      <c r="X34" s="24">
        <v>1</v>
      </c>
      <c r="Y34" s="35"/>
      <c r="Z34" s="6"/>
    </row>
    <row r="35" spans="1:26" ht="45" customHeight="1" x14ac:dyDescent="0.2">
      <c r="A35" s="32" t="s">
        <v>101</v>
      </c>
      <c r="B35" s="15" t="s">
        <v>133</v>
      </c>
      <c r="C35" s="41">
        <v>6</v>
      </c>
      <c r="D35" s="41">
        <v>187</v>
      </c>
      <c r="E35" s="41">
        <v>50</v>
      </c>
      <c r="F35" s="24">
        <v>22</v>
      </c>
      <c r="G35" s="24">
        <v>22</v>
      </c>
      <c r="H35" s="24">
        <v>18</v>
      </c>
      <c r="I35" s="24"/>
      <c r="J35" s="24">
        <v>79</v>
      </c>
      <c r="K35" s="24">
        <v>56</v>
      </c>
      <c r="L35" s="24">
        <v>23</v>
      </c>
      <c r="M35" s="24">
        <v>3</v>
      </c>
      <c r="N35" s="24">
        <v>5</v>
      </c>
      <c r="O35" s="24">
        <v>5</v>
      </c>
      <c r="P35" s="24"/>
      <c r="Q35" s="24"/>
      <c r="R35" s="24"/>
      <c r="S35" s="24"/>
      <c r="T35" s="24"/>
      <c r="U35" s="24"/>
      <c r="V35" s="24"/>
      <c r="W35" s="24"/>
      <c r="X35" s="24"/>
      <c r="Y35" s="35"/>
      <c r="Z35" s="6"/>
    </row>
    <row r="36" spans="1:26" ht="45" customHeight="1" x14ac:dyDescent="0.2">
      <c r="A36" s="32" t="s">
        <v>83</v>
      </c>
      <c r="B36" s="15" t="s">
        <v>133</v>
      </c>
      <c r="C36" s="41">
        <v>6</v>
      </c>
      <c r="D36" s="41">
        <v>192</v>
      </c>
      <c r="E36" s="41">
        <v>50</v>
      </c>
      <c r="F36" s="24">
        <v>45</v>
      </c>
      <c r="G36" s="24">
        <v>45</v>
      </c>
      <c r="H36" s="24">
        <v>29</v>
      </c>
      <c r="I36" s="24"/>
      <c r="J36" s="24">
        <v>121</v>
      </c>
      <c r="K36" s="24">
        <v>93</v>
      </c>
      <c r="L36" s="24">
        <v>28</v>
      </c>
      <c r="M36" s="24"/>
      <c r="N36" s="24">
        <v>10</v>
      </c>
      <c r="O36" s="24">
        <v>9</v>
      </c>
      <c r="P36" s="24"/>
      <c r="Q36" s="24"/>
      <c r="R36" s="24"/>
      <c r="S36" s="24">
        <v>2</v>
      </c>
      <c r="T36" s="24">
        <v>2</v>
      </c>
      <c r="U36" s="24">
        <v>6</v>
      </c>
      <c r="V36" s="24"/>
      <c r="W36" s="24">
        <v>3</v>
      </c>
      <c r="X36" s="24">
        <v>3</v>
      </c>
      <c r="Y36" s="35"/>
      <c r="Z36" s="6"/>
    </row>
    <row r="37" spans="1:26" ht="45" customHeight="1" x14ac:dyDescent="0.2">
      <c r="A37" s="32" t="s">
        <v>84</v>
      </c>
      <c r="B37" s="15" t="s">
        <v>133</v>
      </c>
      <c r="C37" s="41">
        <v>6</v>
      </c>
      <c r="D37" s="41">
        <v>193</v>
      </c>
      <c r="E37" s="41">
        <v>100</v>
      </c>
      <c r="F37" s="24">
        <v>91</v>
      </c>
      <c r="G37" s="24">
        <v>91</v>
      </c>
      <c r="H37" s="24">
        <v>62</v>
      </c>
      <c r="I37" s="24"/>
      <c r="J37" s="24">
        <v>267</v>
      </c>
      <c r="K37" s="24">
        <v>198</v>
      </c>
      <c r="L37" s="24">
        <v>69</v>
      </c>
      <c r="M37" s="24">
        <v>21</v>
      </c>
      <c r="N37" s="24">
        <v>10</v>
      </c>
      <c r="O37" s="24">
        <v>10</v>
      </c>
      <c r="P37" s="24"/>
      <c r="Q37" s="24"/>
      <c r="R37" s="24"/>
      <c r="S37" s="24"/>
      <c r="T37" s="24"/>
      <c r="U37" s="24"/>
      <c r="V37" s="24"/>
      <c r="W37" s="24"/>
      <c r="X37" s="24"/>
      <c r="Y37" s="35"/>
      <c r="Z37" s="6"/>
    </row>
    <row r="38" spans="1:26" ht="45" customHeight="1" x14ac:dyDescent="0.2">
      <c r="A38" s="32" t="s">
        <v>2</v>
      </c>
      <c r="B38" s="15" t="s">
        <v>133</v>
      </c>
      <c r="C38" s="41">
        <v>6</v>
      </c>
      <c r="D38" s="41">
        <v>201</v>
      </c>
      <c r="E38" s="41">
        <v>220</v>
      </c>
      <c r="F38" s="24">
        <v>219</v>
      </c>
      <c r="G38" s="24">
        <v>219</v>
      </c>
      <c r="H38" s="24">
        <v>174</v>
      </c>
      <c r="I38" s="24"/>
      <c r="J38" s="24">
        <v>681</v>
      </c>
      <c r="K38" s="24">
        <v>554</v>
      </c>
      <c r="L38" s="24">
        <v>127</v>
      </c>
      <c r="M38" s="24">
        <v>350</v>
      </c>
      <c r="N38" s="24">
        <v>16</v>
      </c>
      <c r="O38" s="24">
        <v>16</v>
      </c>
      <c r="P38" s="24"/>
      <c r="Q38" s="24">
        <v>5</v>
      </c>
      <c r="R38" s="24">
        <v>2</v>
      </c>
      <c r="S38" s="24"/>
      <c r="T38" s="24"/>
      <c r="U38" s="24">
        <v>3</v>
      </c>
      <c r="V38" s="24">
        <v>1</v>
      </c>
      <c r="W38" s="24"/>
      <c r="X38" s="24"/>
      <c r="Y38" s="35"/>
      <c r="Z38" s="6"/>
    </row>
    <row r="39" spans="1:26" ht="45" customHeight="1" x14ac:dyDescent="0.2">
      <c r="A39" s="32" t="s">
        <v>85</v>
      </c>
      <c r="B39" s="15" t="s">
        <v>133</v>
      </c>
      <c r="C39" s="41">
        <v>6</v>
      </c>
      <c r="D39" s="41">
        <v>202</v>
      </c>
      <c r="E39" s="41">
        <v>75</v>
      </c>
      <c r="F39" s="24">
        <v>62</v>
      </c>
      <c r="G39" s="24">
        <v>62</v>
      </c>
      <c r="H39" s="24">
        <v>56</v>
      </c>
      <c r="I39" s="24"/>
      <c r="J39" s="24">
        <v>198</v>
      </c>
      <c r="K39" s="24">
        <v>183</v>
      </c>
      <c r="L39" s="24">
        <v>15</v>
      </c>
      <c r="M39" s="24">
        <v>162</v>
      </c>
      <c r="N39" s="24">
        <v>3</v>
      </c>
      <c r="O39" s="24">
        <v>3</v>
      </c>
      <c r="P39" s="24"/>
      <c r="Q39" s="24"/>
      <c r="R39" s="24"/>
      <c r="S39" s="24"/>
      <c r="T39" s="24"/>
      <c r="U39" s="24"/>
      <c r="V39" s="24"/>
      <c r="W39" s="24"/>
      <c r="X39" s="24"/>
      <c r="Y39" s="35"/>
      <c r="Z39" s="6"/>
    </row>
    <row r="40" spans="1:26" ht="45" customHeight="1" x14ac:dyDescent="0.2">
      <c r="A40" s="32" t="s">
        <v>86</v>
      </c>
      <c r="B40" s="15" t="s">
        <v>133</v>
      </c>
      <c r="C40" s="41">
        <v>6</v>
      </c>
      <c r="D40" s="41">
        <v>203</v>
      </c>
      <c r="E40" s="41">
        <v>60</v>
      </c>
      <c r="F40" s="24">
        <v>23</v>
      </c>
      <c r="G40" s="24">
        <v>23</v>
      </c>
      <c r="H40" s="24">
        <v>17</v>
      </c>
      <c r="I40" s="24"/>
      <c r="J40" s="24">
        <v>73</v>
      </c>
      <c r="K40" s="24">
        <v>57</v>
      </c>
      <c r="L40" s="24">
        <v>16</v>
      </c>
      <c r="M40" s="24">
        <v>34</v>
      </c>
      <c r="N40" s="24">
        <v>7</v>
      </c>
      <c r="O40" s="24">
        <v>7</v>
      </c>
      <c r="P40" s="24"/>
      <c r="Q40" s="24">
        <v>4</v>
      </c>
      <c r="R40" s="24">
        <v>1</v>
      </c>
      <c r="S40" s="24"/>
      <c r="T40" s="24"/>
      <c r="U40" s="24"/>
      <c r="V40" s="24"/>
      <c r="W40" s="24"/>
      <c r="X40" s="24"/>
      <c r="Y40" s="35"/>
      <c r="Z40" s="6"/>
    </row>
    <row r="41" spans="1:26" ht="60.75" x14ac:dyDescent="0.2">
      <c r="A41" s="32" t="s">
        <v>87</v>
      </c>
      <c r="B41" s="15" t="s">
        <v>133</v>
      </c>
      <c r="C41" s="41">
        <v>6</v>
      </c>
      <c r="D41" s="41">
        <v>204</v>
      </c>
      <c r="E41" s="41">
        <v>125</v>
      </c>
      <c r="F41" s="24">
        <v>127</v>
      </c>
      <c r="G41" s="24">
        <v>127</v>
      </c>
      <c r="H41" s="24">
        <v>111</v>
      </c>
      <c r="I41" s="24"/>
      <c r="J41" s="24">
        <v>395</v>
      </c>
      <c r="K41" s="24">
        <v>351</v>
      </c>
      <c r="L41" s="24">
        <v>44</v>
      </c>
      <c r="M41" s="24">
        <v>257</v>
      </c>
      <c r="N41" s="24">
        <v>30</v>
      </c>
      <c r="O41" s="24">
        <v>30</v>
      </c>
      <c r="P41" s="24"/>
      <c r="Q41" s="24"/>
      <c r="R41" s="24"/>
      <c r="S41" s="24"/>
      <c r="T41" s="24"/>
      <c r="U41" s="24">
        <v>1</v>
      </c>
      <c r="V41" s="24"/>
      <c r="W41" s="24"/>
      <c r="X41" s="24"/>
      <c r="Y41" s="35"/>
      <c r="Z41" s="6"/>
    </row>
    <row r="42" spans="1:26" ht="45" customHeight="1" x14ac:dyDescent="0.2">
      <c r="A42" s="32" t="s">
        <v>3</v>
      </c>
      <c r="B42" s="15" t="s">
        <v>133</v>
      </c>
      <c r="C42" s="41">
        <v>6</v>
      </c>
      <c r="D42" s="41">
        <v>205</v>
      </c>
      <c r="E42" s="41">
        <v>215</v>
      </c>
      <c r="F42" s="24">
        <v>84</v>
      </c>
      <c r="G42" s="24">
        <v>84</v>
      </c>
      <c r="H42" s="24">
        <v>78</v>
      </c>
      <c r="I42" s="24"/>
      <c r="J42" s="24">
        <v>267</v>
      </c>
      <c r="K42" s="24">
        <v>242</v>
      </c>
      <c r="L42" s="24">
        <v>25</v>
      </c>
      <c r="M42" s="24">
        <v>31</v>
      </c>
      <c r="N42" s="24">
        <v>10</v>
      </c>
      <c r="O42" s="24">
        <v>10</v>
      </c>
      <c r="P42" s="24"/>
      <c r="Q42" s="24">
        <v>3</v>
      </c>
      <c r="R42" s="24">
        <v>1</v>
      </c>
      <c r="S42" s="24"/>
      <c r="T42" s="24"/>
      <c r="U42" s="24"/>
      <c r="V42" s="24"/>
      <c r="W42" s="24"/>
      <c r="X42" s="24"/>
      <c r="Y42" s="35"/>
      <c r="Z42" s="6"/>
    </row>
    <row r="43" spans="1:26" ht="45" customHeight="1" x14ac:dyDescent="0.2">
      <c r="A43" s="32" t="s">
        <v>11</v>
      </c>
      <c r="B43" s="15" t="s">
        <v>133</v>
      </c>
      <c r="C43" s="41">
        <v>6</v>
      </c>
      <c r="D43" s="41">
        <v>206</v>
      </c>
      <c r="E43" s="41">
        <v>100</v>
      </c>
      <c r="F43" s="24">
        <v>36</v>
      </c>
      <c r="G43" s="24">
        <v>36</v>
      </c>
      <c r="H43" s="24">
        <v>30</v>
      </c>
      <c r="I43" s="24"/>
      <c r="J43" s="24">
        <v>116</v>
      </c>
      <c r="K43" s="24">
        <v>98</v>
      </c>
      <c r="L43" s="24">
        <v>18</v>
      </c>
      <c r="M43" s="24">
        <v>92</v>
      </c>
      <c r="N43" s="24">
        <v>6</v>
      </c>
      <c r="O43" s="24">
        <v>6</v>
      </c>
      <c r="P43" s="24"/>
      <c r="Q43" s="24"/>
      <c r="R43" s="24"/>
      <c r="S43" s="24"/>
      <c r="T43" s="24"/>
      <c r="U43" s="24"/>
      <c r="V43" s="24"/>
      <c r="W43" s="24"/>
      <c r="X43" s="24"/>
      <c r="Y43" s="35"/>
      <c r="Z43" s="6"/>
    </row>
    <row r="44" spans="1:26" ht="45" customHeight="1" x14ac:dyDescent="0.2">
      <c r="A44" s="32" t="s">
        <v>48</v>
      </c>
      <c r="B44" s="15" t="s">
        <v>133</v>
      </c>
      <c r="C44" s="41">
        <v>6</v>
      </c>
      <c r="D44" s="41">
        <v>207</v>
      </c>
      <c r="E44" s="41">
        <v>75</v>
      </c>
      <c r="F44" s="24">
        <v>50</v>
      </c>
      <c r="G44" s="24">
        <v>50</v>
      </c>
      <c r="H44" s="24">
        <v>34</v>
      </c>
      <c r="I44" s="24"/>
      <c r="J44" s="24">
        <v>172</v>
      </c>
      <c r="K44" s="24">
        <v>109</v>
      </c>
      <c r="L44" s="24">
        <v>63</v>
      </c>
      <c r="M44" s="24">
        <v>81</v>
      </c>
      <c r="N44" s="24">
        <v>4</v>
      </c>
      <c r="O44" s="24">
        <v>4</v>
      </c>
      <c r="P44" s="24"/>
      <c r="Q44" s="24"/>
      <c r="R44" s="24"/>
      <c r="S44" s="24"/>
      <c r="T44" s="24"/>
      <c r="U44" s="24"/>
      <c r="V44" s="24"/>
      <c r="W44" s="24"/>
      <c r="X44" s="24"/>
      <c r="Y44" s="35"/>
      <c r="Z44" s="6"/>
    </row>
    <row r="45" spans="1:26" ht="45" customHeight="1" x14ac:dyDescent="0.2">
      <c r="A45" s="32" t="s">
        <v>88</v>
      </c>
      <c r="B45" s="15" t="s">
        <v>133</v>
      </c>
      <c r="C45" s="41">
        <v>6</v>
      </c>
      <c r="D45" s="41">
        <v>208</v>
      </c>
      <c r="E45" s="41">
        <v>200</v>
      </c>
      <c r="F45" s="24">
        <v>117</v>
      </c>
      <c r="G45" s="24">
        <v>117</v>
      </c>
      <c r="H45" s="24">
        <v>107</v>
      </c>
      <c r="I45" s="24"/>
      <c r="J45" s="24">
        <v>357</v>
      </c>
      <c r="K45" s="24">
        <v>327</v>
      </c>
      <c r="L45" s="24">
        <v>30</v>
      </c>
      <c r="M45" s="24">
        <v>13</v>
      </c>
      <c r="N45" s="24">
        <v>47</v>
      </c>
      <c r="O45" s="24">
        <v>47</v>
      </c>
      <c r="P45" s="24"/>
      <c r="Q45" s="24"/>
      <c r="R45" s="24"/>
      <c r="S45" s="24"/>
      <c r="T45" s="24"/>
      <c r="U45" s="24">
        <v>1</v>
      </c>
      <c r="V45" s="24"/>
      <c r="W45" s="24"/>
      <c r="X45" s="24"/>
      <c r="Y45" s="35"/>
      <c r="Z45" s="6"/>
    </row>
    <row r="46" spans="1:26" ht="45" customHeight="1" x14ac:dyDescent="0.2">
      <c r="A46" s="32" t="s">
        <v>12</v>
      </c>
      <c r="B46" s="15" t="s">
        <v>133</v>
      </c>
      <c r="C46" s="41">
        <v>6</v>
      </c>
      <c r="D46" s="41">
        <v>211</v>
      </c>
      <c r="E46" s="33"/>
      <c r="F46" s="24">
        <v>59</v>
      </c>
      <c r="G46" s="24">
        <v>59</v>
      </c>
      <c r="H46" s="24">
        <v>35</v>
      </c>
      <c r="I46" s="24"/>
      <c r="J46" s="24">
        <v>330</v>
      </c>
      <c r="K46" s="24">
        <v>192</v>
      </c>
      <c r="L46" s="24">
        <v>138</v>
      </c>
      <c r="M46" s="24">
        <v>237</v>
      </c>
      <c r="N46" s="24">
        <v>58</v>
      </c>
      <c r="O46" s="24">
        <v>44</v>
      </c>
      <c r="P46" s="24"/>
      <c r="Q46" s="24"/>
      <c r="R46" s="24"/>
      <c r="S46" s="24"/>
      <c r="T46" s="24"/>
      <c r="U46" s="24"/>
      <c r="V46" s="24"/>
      <c r="W46" s="24"/>
      <c r="X46" s="24"/>
      <c r="Y46" s="35"/>
      <c r="Z46" s="6"/>
    </row>
    <row r="47" spans="1:26" ht="45" customHeight="1" x14ac:dyDescent="0.2">
      <c r="A47" s="32" t="s">
        <v>89</v>
      </c>
      <c r="B47" s="15" t="s">
        <v>133</v>
      </c>
      <c r="C47" s="41">
        <v>6</v>
      </c>
      <c r="D47" s="41">
        <v>231</v>
      </c>
      <c r="E47" s="41">
        <v>50</v>
      </c>
      <c r="F47" s="24">
        <v>58</v>
      </c>
      <c r="G47" s="24">
        <v>58</v>
      </c>
      <c r="H47" s="24">
        <v>22</v>
      </c>
      <c r="I47" s="24"/>
      <c r="J47" s="24">
        <v>159</v>
      </c>
      <c r="K47" s="24">
        <v>74</v>
      </c>
      <c r="L47" s="24">
        <v>85</v>
      </c>
      <c r="M47" s="24">
        <v>126</v>
      </c>
      <c r="N47" s="24">
        <v>7</v>
      </c>
      <c r="O47" s="24">
        <v>5</v>
      </c>
      <c r="P47" s="24"/>
      <c r="Q47" s="24"/>
      <c r="R47" s="24"/>
      <c r="S47" s="24">
        <v>1</v>
      </c>
      <c r="T47" s="24">
        <v>1</v>
      </c>
      <c r="U47" s="24">
        <v>1</v>
      </c>
      <c r="V47" s="24"/>
      <c r="W47" s="24"/>
      <c r="X47" s="24"/>
      <c r="Y47" s="35"/>
      <c r="Z47" s="6"/>
    </row>
    <row r="48" spans="1:26" ht="45" customHeight="1" x14ac:dyDescent="0.2">
      <c r="A48" s="32" t="s">
        <v>137</v>
      </c>
      <c r="B48" s="15" t="s">
        <v>133</v>
      </c>
      <c r="C48" s="41">
        <v>6</v>
      </c>
      <c r="D48" s="41">
        <v>241</v>
      </c>
      <c r="E48" s="41">
        <v>90</v>
      </c>
      <c r="F48" s="24">
        <v>62</v>
      </c>
      <c r="G48" s="24">
        <v>62</v>
      </c>
      <c r="H48" s="24">
        <v>2</v>
      </c>
      <c r="I48" s="24"/>
      <c r="J48" s="24">
        <v>62</v>
      </c>
      <c r="K48" s="24">
        <v>2</v>
      </c>
      <c r="L48" s="24">
        <v>60</v>
      </c>
      <c r="M48" s="24">
        <v>15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35"/>
      <c r="Z48" s="6"/>
    </row>
    <row r="49" spans="1:26" ht="45" customHeight="1" x14ac:dyDescent="0.2">
      <c r="A49" s="32" t="s">
        <v>90</v>
      </c>
      <c r="B49" s="20" t="s">
        <v>133</v>
      </c>
      <c r="C49" s="41">
        <v>6</v>
      </c>
      <c r="D49" s="41">
        <v>242</v>
      </c>
      <c r="E49" s="41">
        <v>50</v>
      </c>
      <c r="F49" s="24">
        <v>54</v>
      </c>
      <c r="G49" s="24">
        <v>54</v>
      </c>
      <c r="H49" s="24">
        <v>3</v>
      </c>
      <c r="I49" s="24"/>
      <c r="J49" s="24">
        <v>123</v>
      </c>
      <c r="K49" s="24">
        <v>6</v>
      </c>
      <c r="L49" s="24">
        <v>117</v>
      </c>
      <c r="M49" s="24">
        <v>64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35"/>
      <c r="Z49" s="6"/>
    </row>
    <row r="50" spans="1:26" ht="45" hidden="1" customHeight="1" x14ac:dyDescent="0.2">
      <c r="A50" s="32" t="s">
        <v>91</v>
      </c>
      <c r="B50" s="15" t="s">
        <v>133</v>
      </c>
      <c r="C50" s="41">
        <v>6</v>
      </c>
      <c r="D50" s="41">
        <v>263</v>
      </c>
      <c r="E50" s="33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35"/>
      <c r="Z50" s="6"/>
    </row>
    <row r="51" spans="1:26" ht="60.75" x14ac:dyDescent="0.2">
      <c r="A51" s="32" t="s">
        <v>92</v>
      </c>
      <c r="B51" s="15" t="s">
        <v>133</v>
      </c>
      <c r="C51" s="41">
        <v>6</v>
      </c>
      <c r="D51" s="33" t="s">
        <v>93</v>
      </c>
      <c r="E51" s="41">
        <v>100</v>
      </c>
      <c r="F51" s="24">
        <v>40</v>
      </c>
      <c r="G51" s="24">
        <v>40</v>
      </c>
      <c r="H51" s="24">
        <v>35</v>
      </c>
      <c r="I51" s="24"/>
      <c r="J51" s="24">
        <v>131</v>
      </c>
      <c r="K51" s="24">
        <v>114</v>
      </c>
      <c r="L51" s="24">
        <v>17</v>
      </c>
      <c r="M51" s="24">
        <v>12</v>
      </c>
      <c r="N51" s="24">
        <v>13</v>
      </c>
      <c r="O51" s="24">
        <v>13</v>
      </c>
      <c r="P51" s="24"/>
      <c r="Q51" s="24">
        <v>2</v>
      </c>
      <c r="R51" s="24"/>
      <c r="S51" s="24">
        <v>2</v>
      </c>
      <c r="T51" s="24">
        <v>2</v>
      </c>
      <c r="U51" s="24">
        <v>3</v>
      </c>
      <c r="V51" s="24"/>
      <c r="W51" s="24"/>
      <c r="X51" s="24"/>
      <c r="Y51" s="35"/>
      <c r="Z51" s="6"/>
    </row>
    <row r="52" spans="1:26" ht="52.5" customHeight="1" x14ac:dyDescent="0.2">
      <c r="A52" s="32" t="s">
        <v>95</v>
      </c>
      <c r="B52" s="51" t="s">
        <v>133</v>
      </c>
      <c r="C52" s="41">
        <v>6</v>
      </c>
      <c r="D52" s="41">
        <v>281</v>
      </c>
      <c r="E52" s="41"/>
      <c r="F52" s="50">
        <v>15</v>
      </c>
      <c r="G52" s="50">
        <v>15</v>
      </c>
      <c r="H52" s="50"/>
      <c r="I52" s="50"/>
      <c r="J52" s="50">
        <v>15</v>
      </c>
      <c r="K52" s="50"/>
      <c r="L52" s="50">
        <v>15</v>
      </c>
      <c r="M52" s="50">
        <v>7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35"/>
      <c r="Z52" s="6"/>
    </row>
    <row r="53" spans="1:26" ht="60.75" x14ac:dyDescent="0.2">
      <c r="A53" s="32" t="s">
        <v>102</v>
      </c>
      <c r="B53" s="15" t="s">
        <v>133</v>
      </c>
      <c r="C53" s="41">
        <v>6</v>
      </c>
      <c r="D53" s="41">
        <v>291</v>
      </c>
      <c r="E53" s="41">
        <v>95</v>
      </c>
      <c r="F53" s="24">
        <v>89</v>
      </c>
      <c r="G53" s="24">
        <v>89</v>
      </c>
      <c r="H53" s="24">
        <v>10</v>
      </c>
      <c r="I53" s="24"/>
      <c r="J53" s="24">
        <v>189</v>
      </c>
      <c r="K53" s="24">
        <v>13</v>
      </c>
      <c r="L53" s="24">
        <v>176</v>
      </c>
      <c r="M53" s="24">
        <v>92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35"/>
      <c r="Z53" s="6"/>
    </row>
    <row r="54" spans="1:26" s="13" customFormat="1" ht="45" customHeight="1" x14ac:dyDescent="0.2">
      <c r="A54" s="26" t="s">
        <v>21</v>
      </c>
      <c r="B54" s="40" t="s">
        <v>133</v>
      </c>
      <c r="C54" s="41">
        <v>6</v>
      </c>
      <c r="D54" s="41" t="s">
        <v>22</v>
      </c>
      <c r="E54" s="41"/>
      <c r="F54" s="39"/>
      <c r="G54" s="39"/>
      <c r="H54" s="39"/>
      <c r="I54" s="39"/>
      <c r="J54" s="39"/>
      <c r="K54" s="39"/>
      <c r="L54" s="39"/>
      <c r="M54" s="39"/>
      <c r="N54" s="39">
        <v>32</v>
      </c>
      <c r="O54" s="39">
        <v>14</v>
      </c>
      <c r="P54" s="39"/>
      <c r="Q54" s="39">
        <v>4</v>
      </c>
      <c r="R54" s="39">
        <v>3</v>
      </c>
      <c r="S54" s="39"/>
      <c r="T54" s="39"/>
      <c r="U54" s="39"/>
      <c r="V54" s="39"/>
      <c r="W54" s="39"/>
      <c r="X54" s="39"/>
      <c r="Y54" s="35"/>
      <c r="Z54" s="12"/>
    </row>
    <row r="55" spans="1:26" customFormat="1" ht="45" customHeight="1" x14ac:dyDescent="0.2">
      <c r="A55" s="32" t="s">
        <v>57</v>
      </c>
      <c r="B55" s="40" t="s">
        <v>133</v>
      </c>
      <c r="C55" s="41">
        <v>6</v>
      </c>
      <c r="D55" s="41" t="s">
        <v>58</v>
      </c>
      <c r="E55" s="41"/>
      <c r="F55" s="39"/>
      <c r="G55" s="39"/>
      <c r="H55" s="39"/>
      <c r="I55" s="39"/>
      <c r="J55" s="39"/>
      <c r="K55" s="39"/>
      <c r="L55" s="39"/>
      <c r="M55" s="39"/>
      <c r="N55" s="39">
        <v>35</v>
      </c>
      <c r="O55" s="39">
        <v>12</v>
      </c>
      <c r="P55" s="39"/>
      <c r="Q55" s="39">
        <v>7</v>
      </c>
      <c r="R55" s="39">
        <v>5</v>
      </c>
      <c r="S55" s="39"/>
      <c r="T55" s="39"/>
      <c r="U55" s="39"/>
      <c r="V55" s="39"/>
      <c r="W55" s="39"/>
      <c r="X55" s="39"/>
      <c r="Y55" s="35"/>
      <c r="Z55" s="6"/>
    </row>
    <row r="56" spans="1:26" customFormat="1" ht="45" customHeight="1" x14ac:dyDescent="0.2">
      <c r="A56" s="32" t="s">
        <v>17</v>
      </c>
      <c r="B56" s="40" t="s">
        <v>133</v>
      </c>
      <c r="C56" s="41">
        <v>6</v>
      </c>
      <c r="D56" s="41" t="s">
        <v>39</v>
      </c>
      <c r="E56" s="41"/>
      <c r="F56" s="39"/>
      <c r="G56" s="39"/>
      <c r="H56" s="39"/>
      <c r="I56" s="39"/>
      <c r="J56" s="39"/>
      <c r="K56" s="39"/>
      <c r="L56" s="39"/>
      <c r="M56" s="39"/>
      <c r="N56" s="39">
        <v>26</v>
      </c>
      <c r="O56" s="39">
        <v>21</v>
      </c>
      <c r="P56" s="39"/>
      <c r="Q56" s="39">
        <v>2</v>
      </c>
      <c r="R56" s="39"/>
      <c r="S56" s="39"/>
      <c r="T56" s="39"/>
      <c r="U56" s="39"/>
      <c r="V56" s="39"/>
      <c r="W56" s="39"/>
      <c r="X56" s="39"/>
      <c r="Y56" s="35"/>
      <c r="Z56" s="6"/>
    </row>
    <row r="57" spans="1:26" customFormat="1" ht="45" customHeight="1" x14ac:dyDescent="0.2">
      <c r="A57" s="32" t="s">
        <v>4</v>
      </c>
      <c r="B57" s="40" t="s">
        <v>133</v>
      </c>
      <c r="C57" s="41">
        <v>6</v>
      </c>
      <c r="D57" s="41" t="s">
        <v>23</v>
      </c>
      <c r="E57" s="41"/>
      <c r="F57" s="39"/>
      <c r="G57" s="39"/>
      <c r="H57" s="39"/>
      <c r="I57" s="39"/>
      <c r="J57" s="39"/>
      <c r="K57" s="39"/>
      <c r="L57" s="39"/>
      <c r="M57" s="39"/>
      <c r="N57" s="39">
        <v>40</v>
      </c>
      <c r="O57" s="39">
        <v>27</v>
      </c>
      <c r="P57" s="39"/>
      <c r="Q57" s="39">
        <v>9</v>
      </c>
      <c r="R57" s="39">
        <v>9</v>
      </c>
      <c r="S57" s="39"/>
      <c r="T57" s="39"/>
      <c r="U57" s="39"/>
      <c r="V57" s="39"/>
      <c r="W57" s="39"/>
      <c r="X57" s="39"/>
      <c r="Y57" s="35"/>
      <c r="Z57" s="6"/>
    </row>
    <row r="58" spans="1:26" customFormat="1" ht="45" customHeight="1" x14ac:dyDescent="0.2">
      <c r="A58" s="32" t="s">
        <v>18</v>
      </c>
      <c r="B58" s="40" t="s">
        <v>133</v>
      </c>
      <c r="C58" s="41">
        <v>6</v>
      </c>
      <c r="D58" s="41" t="s">
        <v>24</v>
      </c>
      <c r="E58" s="41"/>
      <c r="F58" s="39"/>
      <c r="G58" s="39"/>
      <c r="H58" s="39"/>
      <c r="I58" s="39"/>
      <c r="J58" s="39"/>
      <c r="K58" s="39"/>
      <c r="L58" s="39"/>
      <c r="M58" s="39"/>
      <c r="N58" s="39">
        <v>38</v>
      </c>
      <c r="O58" s="39">
        <v>27</v>
      </c>
      <c r="P58" s="39"/>
      <c r="Q58" s="39">
        <v>5</v>
      </c>
      <c r="R58" s="39">
        <v>5</v>
      </c>
      <c r="S58" s="39"/>
      <c r="T58" s="39"/>
      <c r="U58" s="39"/>
      <c r="V58" s="39"/>
      <c r="W58" s="39"/>
      <c r="X58" s="39"/>
      <c r="Y58" s="35"/>
      <c r="Z58" s="6"/>
    </row>
    <row r="59" spans="1:26" customFormat="1" ht="45" customHeight="1" x14ac:dyDescent="0.2">
      <c r="A59" s="32" t="s">
        <v>51</v>
      </c>
      <c r="B59" s="40" t="s">
        <v>133</v>
      </c>
      <c r="C59" s="41">
        <v>6</v>
      </c>
      <c r="D59" s="41" t="s">
        <v>25</v>
      </c>
      <c r="E59" s="41"/>
      <c r="F59" s="39"/>
      <c r="G59" s="39"/>
      <c r="H59" s="39"/>
      <c r="I59" s="39"/>
      <c r="J59" s="39"/>
      <c r="K59" s="39"/>
      <c r="L59" s="39"/>
      <c r="M59" s="39"/>
      <c r="N59" s="39">
        <v>50</v>
      </c>
      <c r="O59" s="39">
        <v>37</v>
      </c>
      <c r="P59" s="39"/>
      <c r="Q59" s="39">
        <v>10</v>
      </c>
      <c r="R59" s="39">
        <v>10</v>
      </c>
      <c r="S59" s="39"/>
      <c r="T59" s="39"/>
      <c r="U59" s="39"/>
      <c r="V59" s="39"/>
      <c r="W59" s="39"/>
      <c r="X59" s="39"/>
      <c r="Y59" s="35"/>
      <c r="Z59" s="6"/>
    </row>
    <row r="60" spans="1:26" customFormat="1" ht="45" customHeight="1" x14ac:dyDescent="0.2">
      <c r="A60" s="32" t="s">
        <v>5</v>
      </c>
      <c r="B60" s="40" t="s">
        <v>133</v>
      </c>
      <c r="C60" s="41">
        <v>6</v>
      </c>
      <c r="D60" s="41" t="s">
        <v>26</v>
      </c>
      <c r="E60" s="41"/>
      <c r="F60" s="39"/>
      <c r="G60" s="39"/>
      <c r="H60" s="39"/>
      <c r="I60" s="39"/>
      <c r="J60" s="39"/>
      <c r="K60" s="39"/>
      <c r="L60" s="39"/>
      <c r="M60" s="39"/>
      <c r="N60" s="39">
        <v>63</v>
      </c>
      <c r="O60" s="39">
        <v>47</v>
      </c>
      <c r="P60" s="39"/>
      <c r="Q60" s="39">
        <v>17</v>
      </c>
      <c r="R60" s="39">
        <v>17</v>
      </c>
      <c r="S60" s="39"/>
      <c r="T60" s="39"/>
      <c r="U60" s="39"/>
      <c r="V60" s="39"/>
      <c r="W60" s="39"/>
      <c r="X60" s="39"/>
      <c r="Y60" s="35"/>
      <c r="Z60" s="6"/>
    </row>
    <row r="61" spans="1:26" customFormat="1" ht="45" customHeight="1" x14ac:dyDescent="0.2">
      <c r="A61" s="32" t="s">
        <v>10</v>
      </c>
      <c r="B61" s="40" t="s">
        <v>133</v>
      </c>
      <c r="C61" s="41">
        <v>6</v>
      </c>
      <c r="D61" s="41" t="s">
        <v>27</v>
      </c>
      <c r="E61" s="41"/>
      <c r="F61" s="39"/>
      <c r="G61" s="39"/>
      <c r="H61" s="39"/>
      <c r="I61" s="39"/>
      <c r="J61" s="39"/>
      <c r="K61" s="39"/>
      <c r="L61" s="39"/>
      <c r="M61" s="39"/>
      <c r="N61" s="39">
        <v>117</v>
      </c>
      <c r="O61" s="39">
        <v>108</v>
      </c>
      <c r="P61" s="39"/>
      <c r="Q61" s="39">
        <v>21</v>
      </c>
      <c r="R61" s="39">
        <v>19</v>
      </c>
      <c r="S61" s="39"/>
      <c r="T61" s="39"/>
      <c r="U61" s="39"/>
      <c r="V61" s="39"/>
      <c r="W61" s="39"/>
      <c r="X61" s="39"/>
      <c r="Y61" s="35"/>
      <c r="Z61" s="6"/>
    </row>
    <row r="62" spans="1:26" customFormat="1" ht="45" customHeight="1" x14ac:dyDescent="0.2">
      <c r="A62" s="32" t="s">
        <v>19</v>
      </c>
      <c r="B62" s="40" t="s">
        <v>133</v>
      </c>
      <c r="C62" s="41">
        <v>6</v>
      </c>
      <c r="D62" s="41" t="s">
        <v>28</v>
      </c>
      <c r="E62" s="41"/>
      <c r="F62" s="39"/>
      <c r="G62" s="39"/>
      <c r="H62" s="39"/>
      <c r="I62" s="39"/>
      <c r="J62" s="39"/>
      <c r="K62" s="39"/>
      <c r="L62" s="39"/>
      <c r="M62" s="39"/>
      <c r="N62" s="39">
        <v>60</v>
      </c>
      <c r="O62" s="39">
        <v>21</v>
      </c>
      <c r="P62" s="39"/>
      <c r="Q62" s="39">
        <v>11</v>
      </c>
      <c r="R62" s="39">
        <v>9</v>
      </c>
      <c r="S62" s="39"/>
      <c r="T62" s="39"/>
      <c r="U62" s="39"/>
      <c r="V62" s="39"/>
      <c r="W62" s="39"/>
      <c r="X62" s="39"/>
      <c r="Y62" s="35"/>
      <c r="Z62" s="6"/>
    </row>
    <row r="63" spans="1:26" customFormat="1" ht="101.25" x14ac:dyDescent="0.2">
      <c r="A63" s="32" t="s">
        <v>29</v>
      </c>
      <c r="B63" s="40" t="s">
        <v>133</v>
      </c>
      <c r="C63" s="41">
        <v>6</v>
      </c>
      <c r="D63" s="41" t="s">
        <v>30</v>
      </c>
      <c r="E63" s="41"/>
      <c r="F63" s="39"/>
      <c r="G63" s="39"/>
      <c r="H63" s="39"/>
      <c r="I63" s="39"/>
      <c r="J63" s="39"/>
      <c r="K63" s="39"/>
      <c r="L63" s="39"/>
      <c r="M63" s="39"/>
      <c r="N63" s="39">
        <v>41</v>
      </c>
      <c r="O63" s="39">
        <v>39</v>
      </c>
      <c r="P63" s="39"/>
      <c r="Q63" s="39">
        <v>8</v>
      </c>
      <c r="R63" s="39">
        <v>2</v>
      </c>
      <c r="S63" s="39"/>
      <c r="T63" s="39"/>
      <c r="U63" s="39"/>
      <c r="V63" s="39"/>
      <c r="W63" s="39"/>
      <c r="X63" s="39"/>
      <c r="Y63" s="35"/>
      <c r="Z63" s="6"/>
    </row>
    <row r="64" spans="1:26" customFormat="1" ht="45" customHeight="1" x14ac:dyDescent="0.2">
      <c r="A64" s="32" t="s">
        <v>31</v>
      </c>
      <c r="B64" s="40" t="s">
        <v>133</v>
      </c>
      <c r="C64" s="41">
        <v>6</v>
      </c>
      <c r="D64" s="41" t="s">
        <v>32</v>
      </c>
      <c r="E64" s="41"/>
      <c r="F64" s="39"/>
      <c r="G64" s="39"/>
      <c r="H64" s="39"/>
      <c r="I64" s="39"/>
      <c r="J64" s="39"/>
      <c r="K64" s="39"/>
      <c r="L64" s="39"/>
      <c r="M64" s="39"/>
      <c r="N64" s="39">
        <v>53</v>
      </c>
      <c r="O64" s="39">
        <v>49</v>
      </c>
      <c r="P64" s="39"/>
      <c r="Q64" s="39">
        <v>12</v>
      </c>
      <c r="R64" s="39">
        <v>1</v>
      </c>
      <c r="S64" s="39"/>
      <c r="T64" s="39"/>
      <c r="U64" s="39"/>
      <c r="V64" s="39"/>
      <c r="W64" s="39"/>
      <c r="X64" s="39"/>
      <c r="Y64" s="35"/>
      <c r="Z64" s="6"/>
    </row>
    <row r="65" spans="1:26" customFormat="1" ht="45" customHeight="1" x14ac:dyDescent="0.2">
      <c r="A65" s="32" t="s">
        <v>61</v>
      </c>
      <c r="B65" s="40" t="s">
        <v>133</v>
      </c>
      <c r="C65" s="41">
        <v>6</v>
      </c>
      <c r="D65" s="41" t="s">
        <v>33</v>
      </c>
      <c r="E65" s="41"/>
      <c r="F65" s="39"/>
      <c r="G65" s="39"/>
      <c r="H65" s="39"/>
      <c r="I65" s="39"/>
      <c r="J65" s="39"/>
      <c r="K65" s="39"/>
      <c r="L65" s="39"/>
      <c r="M65" s="39"/>
      <c r="N65" s="39">
        <v>33</v>
      </c>
      <c r="O65" s="39">
        <v>24</v>
      </c>
      <c r="P65" s="39"/>
      <c r="Q65" s="39">
        <v>4</v>
      </c>
      <c r="R65" s="39"/>
      <c r="S65" s="39"/>
      <c r="T65" s="39"/>
      <c r="U65" s="39"/>
      <c r="V65" s="39"/>
      <c r="W65" s="39"/>
      <c r="X65" s="39"/>
      <c r="Y65" s="35"/>
      <c r="Z65" s="6"/>
    </row>
    <row r="66" spans="1:26" customFormat="1" ht="45" customHeight="1" x14ac:dyDescent="0.2">
      <c r="A66" s="32" t="s">
        <v>67</v>
      </c>
      <c r="B66" s="40" t="s">
        <v>133</v>
      </c>
      <c r="C66" s="41">
        <v>6</v>
      </c>
      <c r="D66" s="41" t="s">
        <v>68</v>
      </c>
      <c r="E66" s="41"/>
      <c r="F66" s="39"/>
      <c r="G66" s="39"/>
      <c r="H66" s="39"/>
      <c r="I66" s="39"/>
      <c r="J66" s="39"/>
      <c r="K66" s="39"/>
      <c r="L66" s="39"/>
      <c r="M66" s="39"/>
      <c r="N66" s="39">
        <v>4</v>
      </c>
      <c r="O66" s="39">
        <v>4</v>
      </c>
      <c r="P66" s="39"/>
      <c r="Q66" s="39"/>
      <c r="R66" s="39"/>
      <c r="S66" s="39"/>
      <c r="T66" s="39"/>
      <c r="U66" s="39"/>
      <c r="V66" s="39"/>
      <c r="W66" s="39"/>
      <c r="X66" s="39"/>
      <c r="Y66" s="35"/>
      <c r="Z66" s="6"/>
    </row>
    <row r="67" spans="1:26" customFormat="1" ht="45" customHeight="1" x14ac:dyDescent="0.2">
      <c r="A67" s="32" t="s">
        <v>65</v>
      </c>
      <c r="B67" s="40" t="s">
        <v>133</v>
      </c>
      <c r="C67" s="41">
        <v>6</v>
      </c>
      <c r="D67" s="41" t="s">
        <v>66</v>
      </c>
      <c r="E67" s="41"/>
      <c r="F67" s="39"/>
      <c r="G67" s="39"/>
      <c r="H67" s="39"/>
      <c r="I67" s="39"/>
      <c r="J67" s="39"/>
      <c r="K67" s="39"/>
      <c r="L67" s="39"/>
      <c r="M67" s="39"/>
      <c r="N67" s="39">
        <v>19</v>
      </c>
      <c r="O67" s="39">
        <v>5</v>
      </c>
      <c r="P67" s="39"/>
      <c r="Q67" s="39"/>
      <c r="R67" s="39"/>
      <c r="S67" s="39"/>
      <c r="T67" s="39"/>
      <c r="U67" s="39"/>
      <c r="V67" s="39"/>
      <c r="W67" s="39"/>
      <c r="X67" s="39"/>
      <c r="Y67" s="35"/>
      <c r="Z67" s="6"/>
    </row>
    <row r="68" spans="1:26" customFormat="1" ht="45" customHeight="1" x14ac:dyDescent="0.2">
      <c r="A68" s="32" t="s">
        <v>54</v>
      </c>
      <c r="B68" s="40" t="s">
        <v>133</v>
      </c>
      <c r="C68" s="41">
        <v>6</v>
      </c>
      <c r="D68" s="41" t="s">
        <v>55</v>
      </c>
      <c r="E68" s="41"/>
      <c r="F68" s="39"/>
      <c r="G68" s="39"/>
      <c r="H68" s="39"/>
      <c r="I68" s="39"/>
      <c r="J68" s="39"/>
      <c r="K68" s="39"/>
      <c r="L68" s="39"/>
      <c r="M68" s="39"/>
      <c r="N68" s="39">
        <v>47</v>
      </c>
      <c r="O68" s="39">
        <v>46</v>
      </c>
      <c r="P68" s="39"/>
      <c r="Q68" s="39">
        <v>5</v>
      </c>
      <c r="R68" s="39"/>
      <c r="S68" s="39"/>
      <c r="T68" s="39"/>
      <c r="U68" s="39"/>
      <c r="V68" s="39"/>
      <c r="W68" s="39"/>
      <c r="X68" s="39"/>
      <c r="Y68" s="35"/>
      <c r="Z68" s="6"/>
    </row>
    <row r="69" spans="1:26" customFormat="1" ht="45" customHeight="1" x14ac:dyDescent="0.2">
      <c r="A69" s="32" t="s">
        <v>34</v>
      </c>
      <c r="B69" s="40" t="s">
        <v>133</v>
      </c>
      <c r="C69" s="41">
        <v>6</v>
      </c>
      <c r="D69" s="41" t="s">
        <v>35</v>
      </c>
      <c r="E69" s="41"/>
      <c r="F69" s="39"/>
      <c r="G69" s="39"/>
      <c r="H69" s="39"/>
      <c r="I69" s="39"/>
      <c r="J69" s="39"/>
      <c r="K69" s="39"/>
      <c r="L69" s="39"/>
      <c r="M69" s="39"/>
      <c r="N69" s="39">
        <v>4</v>
      </c>
      <c r="O69" s="39">
        <v>4</v>
      </c>
      <c r="P69" s="39"/>
      <c r="Q69" s="39">
        <v>2</v>
      </c>
      <c r="R69" s="39"/>
      <c r="S69" s="39"/>
      <c r="T69" s="39"/>
      <c r="U69" s="39"/>
      <c r="V69" s="39"/>
      <c r="W69" s="39"/>
      <c r="X69" s="39"/>
      <c r="Y69" s="35"/>
      <c r="Z69" s="6"/>
    </row>
    <row r="70" spans="1:26" customFormat="1" ht="45" customHeight="1" x14ac:dyDescent="0.2">
      <c r="A70" s="32" t="s">
        <v>59</v>
      </c>
      <c r="B70" s="40" t="s">
        <v>133</v>
      </c>
      <c r="C70" s="41">
        <v>6</v>
      </c>
      <c r="D70" s="41" t="s">
        <v>36</v>
      </c>
      <c r="E70" s="41"/>
      <c r="F70" s="39"/>
      <c r="G70" s="39"/>
      <c r="H70" s="39"/>
      <c r="I70" s="39"/>
      <c r="J70" s="39"/>
      <c r="K70" s="39"/>
      <c r="L70" s="39"/>
      <c r="M70" s="39"/>
      <c r="N70" s="39">
        <v>49</v>
      </c>
      <c r="O70" s="39">
        <v>44</v>
      </c>
      <c r="P70" s="39"/>
      <c r="Q70" s="39">
        <v>9</v>
      </c>
      <c r="R70" s="39">
        <v>9</v>
      </c>
      <c r="S70" s="39"/>
      <c r="T70" s="39"/>
      <c r="U70" s="39"/>
      <c r="V70" s="39"/>
      <c r="W70" s="39"/>
      <c r="X70" s="39"/>
      <c r="Y70" s="35"/>
      <c r="Z70" s="6"/>
    </row>
    <row r="71" spans="1:26" customFormat="1" ht="45" customHeight="1" x14ac:dyDescent="0.2">
      <c r="A71" s="32" t="s">
        <v>62</v>
      </c>
      <c r="B71" s="40" t="s">
        <v>133</v>
      </c>
      <c r="C71" s="41">
        <v>6</v>
      </c>
      <c r="D71" s="41" t="s">
        <v>63</v>
      </c>
      <c r="E71" s="41"/>
      <c r="F71" s="39"/>
      <c r="G71" s="39"/>
      <c r="H71" s="39"/>
      <c r="I71" s="39"/>
      <c r="J71" s="39"/>
      <c r="K71" s="39"/>
      <c r="L71" s="39"/>
      <c r="M71" s="39"/>
      <c r="N71" s="39">
        <v>26</v>
      </c>
      <c r="O71" s="39">
        <v>20</v>
      </c>
      <c r="P71" s="39"/>
      <c r="Q71" s="39">
        <v>6</v>
      </c>
      <c r="R71" s="39"/>
      <c r="S71" s="39"/>
      <c r="T71" s="39"/>
      <c r="U71" s="39"/>
      <c r="V71" s="39"/>
      <c r="W71" s="39"/>
      <c r="X71" s="39"/>
      <c r="Y71" s="35"/>
      <c r="Z71" s="6"/>
    </row>
    <row r="72" spans="1:26" customFormat="1" ht="60.75" x14ac:dyDescent="0.2">
      <c r="A72" s="32" t="s">
        <v>52</v>
      </c>
      <c r="B72" s="40" t="s">
        <v>133</v>
      </c>
      <c r="C72" s="41">
        <v>6</v>
      </c>
      <c r="D72" s="41" t="s">
        <v>40</v>
      </c>
      <c r="E72" s="41"/>
      <c r="F72" s="39"/>
      <c r="G72" s="39"/>
      <c r="H72" s="39"/>
      <c r="I72" s="39"/>
      <c r="J72" s="39"/>
      <c r="K72" s="39"/>
      <c r="L72" s="39"/>
      <c r="M72" s="39"/>
      <c r="N72" s="39">
        <v>26</v>
      </c>
      <c r="O72" s="39">
        <v>26</v>
      </c>
      <c r="P72" s="39"/>
      <c r="Q72" s="39">
        <v>11</v>
      </c>
      <c r="R72" s="39"/>
      <c r="S72" s="39"/>
      <c r="T72" s="39"/>
      <c r="U72" s="39"/>
      <c r="V72" s="39"/>
      <c r="W72" s="39"/>
      <c r="X72" s="39"/>
      <c r="Y72" s="35"/>
      <c r="Z72" s="6"/>
    </row>
    <row r="73" spans="1:26" customFormat="1" ht="81" x14ac:dyDescent="0.2">
      <c r="A73" s="32" t="s">
        <v>37</v>
      </c>
      <c r="B73" s="40" t="s">
        <v>133</v>
      </c>
      <c r="C73" s="41">
        <v>6</v>
      </c>
      <c r="D73" s="41" t="s">
        <v>41</v>
      </c>
      <c r="E73" s="41"/>
      <c r="F73" s="39"/>
      <c r="G73" s="39"/>
      <c r="H73" s="39"/>
      <c r="I73" s="39"/>
      <c r="J73" s="39"/>
      <c r="K73" s="39"/>
      <c r="L73" s="39"/>
      <c r="M73" s="39"/>
      <c r="N73" s="39">
        <v>38</v>
      </c>
      <c r="O73" s="39">
        <v>35</v>
      </c>
      <c r="P73" s="39"/>
      <c r="Q73" s="39">
        <v>14</v>
      </c>
      <c r="R73" s="39"/>
      <c r="S73" s="39"/>
      <c r="T73" s="39"/>
      <c r="U73" s="39"/>
      <c r="V73" s="39"/>
      <c r="W73" s="39"/>
      <c r="X73" s="39"/>
      <c r="Y73" s="35"/>
      <c r="Z73" s="6"/>
    </row>
    <row r="74" spans="1:26" customFormat="1" ht="45" customHeight="1" x14ac:dyDescent="0.2">
      <c r="A74" s="32" t="s">
        <v>53</v>
      </c>
      <c r="B74" s="40" t="s">
        <v>133</v>
      </c>
      <c r="C74" s="41">
        <v>6</v>
      </c>
      <c r="D74" s="41" t="s">
        <v>42</v>
      </c>
      <c r="E74" s="41"/>
      <c r="F74" s="39"/>
      <c r="G74" s="39"/>
      <c r="H74" s="39"/>
      <c r="I74" s="39"/>
      <c r="J74" s="39"/>
      <c r="K74" s="39"/>
      <c r="L74" s="39"/>
      <c r="M74" s="39"/>
      <c r="N74" s="39">
        <v>10</v>
      </c>
      <c r="O74" s="39">
        <v>8</v>
      </c>
      <c r="P74" s="39"/>
      <c r="Q74" s="39"/>
      <c r="R74" s="39"/>
      <c r="S74" s="39"/>
      <c r="T74" s="39"/>
      <c r="U74" s="39"/>
      <c r="V74" s="39"/>
      <c r="W74" s="39"/>
      <c r="X74" s="39"/>
      <c r="Y74" s="35"/>
      <c r="Z74" s="6"/>
    </row>
    <row r="75" spans="1:26" customFormat="1" ht="60.75" x14ac:dyDescent="0.2">
      <c r="A75" s="32" t="s">
        <v>15</v>
      </c>
      <c r="B75" s="40" t="s">
        <v>133</v>
      </c>
      <c r="C75" s="41">
        <v>6</v>
      </c>
      <c r="D75" s="41" t="s">
        <v>43</v>
      </c>
      <c r="E75" s="41"/>
      <c r="F75" s="39"/>
      <c r="G75" s="39"/>
      <c r="H75" s="39"/>
      <c r="I75" s="39"/>
      <c r="J75" s="39"/>
      <c r="K75" s="39"/>
      <c r="L75" s="39"/>
      <c r="M75" s="39"/>
      <c r="N75" s="39">
        <v>14</v>
      </c>
      <c r="O75" s="39">
        <v>14</v>
      </c>
      <c r="P75" s="39"/>
      <c r="Q75" s="39">
        <v>3</v>
      </c>
      <c r="R75" s="39"/>
      <c r="S75" s="39"/>
      <c r="T75" s="39"/>
      <c r="U75" s="39"/>
      <c r="V75" s="39"/>
      <c r="W75" s="39"/>
      <c r="X75" s="39"/>
      <c r="Y75" s="35"/>
      <c r="Z75" s="6"/>
    </row>
    <row r="76" spans="1:26" customFormat="1" ht="45" customHeight="1" x14ac:dyDescent="0.2">
      <c r="A76" s="32" t="s">
        <v>16</v>
      </c>
      <c r="B76" s="40" t="s">
        <v>133</v>
      </c>
      <c r="C76" s="41">
        <v>6</v>
      </c>
      <c r="D76" s="41" t="s">
        <v>44</v>
      </c>
      <c r="E76" s="41"/>
      <c r="F76" s="39"/>
      <c r="G76" s="39"/>
      <c r="H76" s="39"/>
      <c r="I76" s="39"/>
      <c r="J76" s="39"/>
      <c r="K76" s="39"/>
      <c r="L76" s="39"/>
      <c r="M76" s="39"/>
      <c r="N76" s="39">
        <v>47</v>
      </c>
      <c r="O76" s="39">
        <v>39</v>
      </c>
      <c r="P76" s="39"/>
      <c r="Q76" s="39">
        <v>7</v>
      </c>
      <c r="R76" s="39">
        <v>6</v>
      </c>
      <c r="S76" s="39"/>
      <c r="T76" s="39"/>
      <c r="U76" s="39"/>
      <c r="V76" s="39"/>
      <c r="W76" s="39"/>
      <c r="X76" s="39"/>
      <c r="Y76" s="35"/>
      <c r="Z76" s="6"/>
    </row>
    <row r="77" spans="1:26" customFormat="1" ht="45" customHeight="1" x14ac:dyDescent="0.2">
      <c r="A77" s="32" t="s">
        <v>9</v>
      </c>
      <c r="B77" s="40" t="s">
        <v>133</v>
      </c>
      <c r="C77" s="41">
        <v>6</v>
      </c>
      <c r="D77" s="41" t="s">
        <v>45</v>
      </c>
      <c r="E77" s="41"/>
      <c r="F77" s="39"/>
      <c r="G77" s="39"/>
      <c r="H77" s="39"/>
      <c r="I77" s="39"/>
      <c r="J77" s="39"/>
      <c r="K77" s="39"/>
      <c r="L77" s="39"/>
      <c r="M77" s="39"/>
      <c r="N77" s="39">
        <v>19</v>
      </c>
      <c r="O77" s="39">
        <v>18</v>
      </c>
      <c r="P77" s="39"/>
      <c r="Q77" s="39">
        <v>6</v>
      </c>
      <c r="R77" s="39"/>
      <c r="S77" s="39"/>
      <c r="T77" s="39"/>
      <c r="U77" s="39"/>
      <c r="V77" s="39"/>
      <c r="W77" s="39"/>
      <c r="X77" s="39"/>
      <c r="Y77" s="35"/>
      <c r="Z77" s="6"/>
    </row>
    <row r="78" spans="1:26" customFormat="1" ht="45" customHeight="1" x14ac:dyDescent="0.2">
      <c r="A78" s="32" t="s">
        <v>2</v>
      </c>
      <c r="B78" s="40" t="s">
        <v>133</v>
      </c>
      <c r="C78" s="41">
        <v>6</v>
      </c>
      <c r="D78" s="41" t="s">
        <v>46</v>
      </c>
      <c r="E78" s="41"/>
      <c r="F78" s="39"/>
      <c r="G78" s="39"/>
      <c r="H78" s="39"/>
      <c r="I78" s="39"/>
      <c r="J78" s="39"/>
      <c r="K78" s="39"/>
      <c r="L78" s="39"/>
      <c r="M78" s="39"/>
      <c r="N78" s="39">
        <v>103</v>
      </c>
      <c r="O78" s="39">
        <v>97</v>
      </c>
      <c r="P78" s="39"/>
      <c r="Q78" s="39">
        <v>15</v>
      </c>
      <c r="R78" s="39">
        <v>6</v>
      </c>
      <c r="S78" s="39"/>
      <c r="T78" s="39"/>
      <c r="U78" s="39"/>
      <c r="V78" s="39"/>
      <c r="W78" s="39"/>
      <c r="X78" s="39"/>
      <c r="Y78" s="35"/>
      <c r="Z78" s="6"/>
    </row>
    <row r="79" spans="1:26" customFormat="1" ht="60.75" x14ac:dyDescent="0.2">
      <c r="A79" s="32" t="s">
        <v>87</v>
      </c>
      <c r="B79" s="40" t="s">
        <v>133</v>
      </c>
      <c r="C79" s="41">
        <v>6</v>
      </c>
      <c r="D79" s="41" t="s">
        <v>47</v>
      </c>
      <c r="E79" s="41"/>
      <c r="F79" s="39"/>
      <c r="G79" s="39"/>
      <c r="H79" s="39"/>
      <c r="I79" s="39"/>
      <c r="J79" s="39"/>
      <c r="K79" s="39"/>
      <c r="L79" s="39"/>
      <c r="M79" s="39"/>
      <c r="N79" s="39">
        <v>51</v>
      </c>
      <c r="O79" s="39">
        <v>51</v>
      </c>
      <c r="P79" s="39"/>
      <c r="Q79" s="39">
        <v>11</v>
      </c>
      <c r="R79" s="39">
        <v>8</v>
      </c>
      <c r="S79" s="39"/>
      <c r="T79" s="39"/>
      <c r="U79" s="39"/>
      <c r="V79" s="39"/>
      <c r="W79" s="39"/>
      <c r="X79" s="39"/>
      <c r="Y79" s="35"/>
      <c r="Z79" s="6"/>
    </row>
    <row r="80" spans="1:26" customFormat="1" ht="45" customHeight="1" x14ac:dyDescent="0.2">
      <c r="A80" s="32" t="s">
        <v>48</v>
      </c>
      <c r="B80" s="40" t="s">
        <v>133</v>
      </c>
      <c r="C80" s="41">
        <v>6</v>
      </c>
      <c r="D80" s="41" t="s">
        <v>49</v>
      </c>
      <c r="E80" s="41"/>
      <c r="F80" s="39"/>
      <c r="G80" s="39"/>
      <c r="H80" s="39"/>
      <c r="I80" s="39"/>
      <c r="J80" s="39"/>
      <c r="K80" s="39"/>
      <c r="L80" s="39"/>
      <c r="M80" s="39"/>
      <c r="N80" s="39">
        <v>30</v>
      </c>
      <c r="O80" s="39">
        <v>30</v>
      </c>
      <c r="P80" s="39"/>
      <c r="Q80" s="39">
        <v>8</v>
      </c>
      <c r="R80" s="39">
        <v>4</v>
      </c>
      <c r="S80" s="39"/>
      <c r="T80" s="39"/>
      <c r="U80" s="39"/>
      <c r="V80" s="39"/>
      <c r="W80" s="39"/>
      <c r="X80" s="39"/>
      <c r="Y80" s="35"/>
      <c r="Z80" s="6"/>
    </row>
    <row r="81" spans="1:26" customFormat="1" ht="45" customHeight="1" x14ac:dyDescent="0.2">
      <c r="A81" s="32" t="s">
        <v>13</v>
      </c>
      <c r="B81" s="40" t="s">
        <v>133</v>
      </c>
      <c r="C81" s="41">
        <v>6</v>
      </c>
      <c r="D81" s="41" t="s">
        <v>50</v>
      </c>
      <c r="E81" s="41"/>
      <c r="F81" s="39"/>
      <c r="G81" s="39"/>
      <c r="H81" s="39"/>
      <c r="I81" s="39"/>
      <c r="J81" s="39"/>
      <c r="K81" s="39"/>
      <c r="L81" s="39"/>
      <c r="M81" s="39"/>
      <c r="N81" s="39">
        <v>69</v>
      </c>
      <c r="O81" s="39">
        <v>68</v>
      </c>
      <c r="P81" s="39"/>
      <c r="Q81" s="39">
        <v>17</v>
      </c>
      <c r="R81" s="39">
        <v>6</v>
      </c>
      <c r="S81" s="39"/>
      <c r="T81" s="39"/>
      <c r="U81" s="39"/>
      <c r="V81" s="39"/>
      <c r="W81" s="39"/>
      <c r="X81" s="39"/>
      <c r="Y81" s="35"/>
      <c r="Z81" s="6"/>
    </row>
    <row r="82" spans="1:26" customFormat="1" ht="45" customHeight="1" x14ac:dyDescent="0.2">
      <c r="A82" s="32" t="s">
        <v>20</v>
      </c>
      <c r="B82" s="40" t="s">
        <v>133</v>
      </c>
      <c r="C82" s="41">
        <v>6</v>
      </c>
      <c r="D82" s="41" t="s">
        <v>60</v>
      </c>
      <c r="E82" s="41"/>
      <c r="F82" s="39"/>
      <c r="G82" s="39"/>
      <c r="H82" s="39"/>
      <c r="I82" s="39"/>
      <c r="J82" s="39"/>
      <c r="K82" s="39"/>
      <c r="L82" s="39"/>
      <c r="M82" s="39"/>
      <c r="N82" s="39">
        <v>48</v>
      </c>
      <c r="O82" s="39">
        <v>47</v>
      </c>
      <c r="P82" s="39"/>
      <c r="Q82" s="39">
        <v>10</v>
      </c>
      <c r="R82" s="39">
        <v>7</v>
      </c>
      <c r="S82" s="39"/>
      <c r="T82" s="39"/>
      <c r="U82" s="39"/>
      <c r="V82" s="39"/>
      <c r="W82" s="39"/>
      <c r="X82" s="39"/>
      <c r="Y82" s="35"/>
      <c r="Z82" s="6"/>
    </row>
    <row r="83" spans="1:26" customFormat="1" ht="45" customHeight="1" x14ac:dyDescent="0.2">
      <c r="A83" s="32" t="s">
        <v>12</v>
      </c>
      <c r="B83" s="40" t="s">
        <v>133</v>
      </c>
      <c r="C83" s="41">
        <v>6</v>
      </c>
      <c r="D83" s="41" t="s">
        <v>56</v>
      </c>
      <c r="E83" s="41"/>
      <c r="F83" s="39"/>
      <c r="G83" s="39"/>
      <c r="H83" s="39"/>
      <c r="I83" s="39"/>
      <c r="J83" s="39"/>
      <c r="K83" s="39"/>
      <c r="L83" s="39"/>
      <c r="M83" s="39"/>
      <c r="N83" s="39">
        <v>133</v>
      </c>
      <c r="O83" s="39">
        <v>72</v>
      </c>
      <c r="P83" s="39"/>
      <c r="Q83" s="39">
        <v>42</v>
      </c>
      <c r="R83" s="39">
        <v>37</v>
      </c>
      <c r="S83" s="39"/>
      <c r="T83" s="39"/>
      <c r="U83" s="39"/>
      <c r="V83" s="39"/>
      <c r="W83" s="39"/>
      <c r="X83" s="39"/>
      <c r="Y83" s="35"/>
      <c r="Z83" s="6"/>
    </row>
    <row r="84" spans="1:26" ht="45" customHeight="1" x14ac:dyDescent="0.2">
      <c r="A84" s="63" t="s">
        <v>144</v>
      </c>
      <c r="B84" s="64"/>
      <c r="C84" s="64"/>
      <c r="D84" s="65"/>
      <c r="E84" s="44">
        <f>SUM(E13:E83)</f>
        <v>3895</v>
      </c>
      <c r="F84" s="44">
        <f>SUM(F13:F83)</f>
        <v>2513</v>
      </c>
      <c r="G84" s="44">
        <f>SUM(G13:G83)</f>
        <v>2513</v>
      </c>
      <c r="H84" s="44">
        <f>SUM(H13:H83)</f>
        <v>1405</v>
      </c>
      <c r="I84" s="44"/>
      <c r="J84" s="44">
        <f t="shared" ref="J84:Y84" si="1">SUM(J13:J83)</f>
        <v>7546</v>
      </c>
      <c r="K84" s="44">
        <f t="shared" si="1"/>
        <v>4589</v>
      </c>
      <c r="L84" s="44">
        <f t="shared" si="1"/>
        <v>2957</v>
      </c>
      <c r="M84" s="44">
        <f t="shared" si="1"/>
        <v>4173</v>
      </c>
      <c r="N84" s="44">
        <f t="shared" si="1"/>
        <v>1716</v>
      </c>
      <c r="O84" s="44">
        <f t="shared" si="1"/>
        <v>1415</v>
      </c>
      <c r="P84" s="44"/>
      <c r="Q84" s="44">
        <f t="shared" si="1"/>
        <v>294</v>
      </c>
      <c r="R84" s="44">
        <f t="shared" si="1"/>
        <v>168</v>
      </c>
      <c r="S84" s="44">
        <f t="shared" si="1"/>
        <v>22</v>
      </c>
      <c r="T84" s="44">
        <f t="shared" si="1"/>
        <v>22</v>
      </c>
      <c r="U84" s="44">
        <f t="shared" si="1"/>
        <v>67</v>
      </c>
      <c r="V84" s="44">
        <f t="shared" si="1"/>
        <v>7</v>
      </c>
      <c r="W84" s="44">
        <f t="shared" si="1"/>
        <v>10</v>
      </c>
      <c r="X84" s="44">
        <f t="shared" si="1"/>
        <v>8</v>
      </c>
      <c r="Y84" s="44">
        <f t="shared" si="1"/>
        <v>1</v>
      </c>
      <c r="Z84" s="6"/>
    </row>
    <row r="85" spans="1:26" ht="45" customHeight="1" x14ac:dyDescent="0.2">
      <c r="A85" s="26" t="s">
        <v>103</v>
      </c>
      <c r="B85" s="21" t="s">
        <v>134</v>
      </c>
      <c r="C85" s="41">
        <v>8</v>
      </c>
      <c r="D85" s="41">
        <v>11</v>
      </c>
      <c r="E85" s="41">
        <v>75</v>
      </c>
      <c r="F85" s="43">
        <v>37</v>
      </c>
      <c r="G85" s="43"/>
      <c r="H85" s="43">
        <v>23</v>
      </c>
      <c r="I85" s="43"/>
      <c r="J85" s="43">
        <v>65</v>
      </c>
      <c r="K85" s="43">
        <v>50</v>
      </c>
      <c r="L85" s="43">
        <v>15</v>
      </c>
      <c r="M85" s="24">
        <v>57</v>
      </c>
      <c r="N85" s="24">
        <v>31</v>
      </c>
      <c r="O85" s="24">
        <v>30</v>
      </c>
      <c r="P85" s="24"/>
      <c r="Q85" s="24">
        <v>31</v>
      </c>
      <c r="R85" s="24">
        <v>26</v>
      </c>
      <c r="S85" s="24"/>
      <c r="T85" s="24"/>
      <c r="U85" s="24"/>
      <c r="V85" s="24"/>
      <c r="W85" s="24"/>
      <c r="X85" s="24"/>
      <c r="Y85" s="35"/>
      <c r="Z85" s="6"/>
    </row>
    <row r="86" spans="1:26" ht="60.75" x14ac:dyDescent="0.2">
      <c r="A86" s="32" t="s">
        <v>69</v>
      </c>
      <c r="B86" s="21" t="s">
        <v>134</v>
      </c>
      <c r="C86" s="41">
        <v>8</v>
      </c>
      <c r="D86" s="33" t="s">
        <v>70</v>
      </c>
      <c r="E86" s="41">
        <v>50</v>
      </c>
      <c r="F86" s="43">
        <v>15</v>
      </c>
      <c r="G86" s="43"/>
      <c r="H86" s="43">
        <v>6</v>
      </c>
      <c r="I86" s="43"/>
      <c r="J86" s="43">
        <v>33</v>
      </c>
      <c r="K86" s="43">
        <v>21</v>
      </c>
      <c r="L86" s="43">
        <v>12</v>
      </c>
      <c r="M86" s="24">
        <v>30</v>
      </c>
      <c r="N86" s="24">
        <v>18</v>
      </c>
      <c r="O86" s="24">
        <v>15</v>
      </c>
      <c r="P86" s="24"/>
      <c r="Q86" s="24">
        <v>18</v>
      </c>
      <c r="R86" s="24">
        <v>15</v>
      </c>
      <c r="S86" s="24">
        <v>1</v>
      </c>
      <c r="T86" s="24"/>
      <c r="U86" s="24">
        <v>1</v>
      </c>
      <c r="V86" s="24"/>
      <c r="W86" s="24"/>
      <c r="X86" s="24"/>
      <c r="Y86" s="35"/>
      <c r="Z86" s="6"/>
    </row>
    <row r="87" spans="1:26" ht="45" customHeight="1" x14ac:dyDescent="0.2">
      <c r="A87" s="32" t="s">
        <v>71</v>
      </c>
      <c r="B87" s="21" t="s">
        <v>134</v>
      </c>
      <c r="C87" s="41">
        <v>8</v>
      </c>
      <c r="D87" s="41">
        <v>51</v>
      </c>
      <c r="E87" s="41">
        <v>110</v>
      </c>
      <c r="F87" s="43">
        <v>43</v>
      </c>
      <c r="G87" s="43"/>
      <c r="H87" s="43">
        <v>39</v>
      </c>
      <c r="I87" s="43"/>
      <c r="J87" s="43">
        <v>102</v>
      </c>
      <c r="K87" s="43">
        <v>81</v>
      </c>
      <c r="L87" s="43">
        <v>21</v>
      </c>
      <c r="M87" s="24">
        <v>97</v>
      </c>
      <c r="N87" s="24">
        <v>70</v>
      </c>
      <c r="O87" s="24">
        <v>52</v>
      </c>
      <c r="P87" s="24"/>
      <c r="Q87" s="24">
        <v>70</v>
      </c>
      <c r="R87" s="24">
        <v>67</v>
      </c>
      <c r="S87" s="24"/>
      <c r="T87" s="24"/>
      <c r="U87" s="24"/>
      <c r="V87" s="24"/>
      <c r="W87" s="24"/>
      <c r="X87" s="24"/>
      <c r="Y87" s="35"/>
      <c r="Z87" s="6"/>
    </row>
    <row r="88" spans="1:26" ht="45" customHeight="1" x14ac:dyDescent="0.2">
      <c r="A88" s="32" t="s">
        <v>72</v>
      </c>
      <c r="B88" s="21" t="s">
        <v>134</v>
      </c>
      <c r="C88" s="41">
        <v>8</v>
      </c>
      <c r="D88" s="41">
        <v>71</v>
      </c>
      <c r="E88" s="41">
        <v>180</v>
      </c>
      <c r="F88" s="43">
        <v>52</v>
      </c>
      <c r="G88" s="43"/>
      <c r="H88" s="43">
        <v>52</v>
      </c>
      <c r="I88" s="43"/>
      <c r="J88" s="43">
        <v>116</v>
      </c>
      <c r="K88" s="43">
        <v>110</v>
      </c>
      <c r="L88" s="43">
        <v>6</v>
      </c>
      <c r="M88" s="24">
        <v>107</v>
      </c>
      <c r="N88" s="24">
        <v>66</v>
      </c>
      <c r="O88" s="24">
        <v>66</v>
      </c>
      <c r="P88" s="24"/>
      <c r="Q88" s="24">
        <v>66</v>
      </c>
      <c r="R88" s="24">
        <v>61</v>
      </c>
      <c r="S88" s="24"/>
      <c r="T88" s="24"/>
      <c r="U88" s="24"/>
      <c r="V88" s="24"/>
      <c r="W88" s="24"/>
      <c r="X88" s="24"/>
      <c r="Y88" s="35"/>
      <c r="Z88" s="6"/>
    </row>
    <row r="89" spans="1:26" ht="45" customHeight="1" x14ac:dyDescent="0.2">
      <c r="A89" s="32" t="s">
        <v>73</v>
      </c>
      <c r="B89" s="21" t="s">
        <v>134</v>
      </c>
      <c r="C89" s="41">
        <v>8</v>
      </c>
      <c r="D89" s="41">
        <v>72</v>
      </c>
      <c r="E89" s="41">
        <v>100</v>
      </c>
      <c r="F89" s="43">
        <v>32</v>
      </c>
      <c r="G89" s="43"/>
      <c r="H89" s="43">
        <v>26</v>
      </c>
      <c r="I89" s="43"/>
      <c r="J89" s="43">
        <v>81</v>
      </c>
      <c r="K89" s="43">
        <v>64</v>
      </c>
      <c r="L89" s="43">
        <v>17</v>
      </c>
      <c r="M89" s="24">
        <v>77</v>
      </c>
      <c r="N89" s="24">
        <v>45</v>
      </c>
      <c r="O89" s="24">
        <v>37</v>
      </c>
      <c r="P89" s="24"/>
      <c r="Q89" s="24">
        <v>45</v>
      </c>
      <c r="R89" s="24">
        <v>41</v>
      </c>
      <c r="S89" s="24"/>
      <c r="T89" s="24"/>
      <c r="U89" s="24"/>
      <c r="V89" s="24"/>
      <c r="W89" s="24">
        <v>3</v>
      </c>
      <c r="X89" s="24">
        <v>3</v>
      </c>
      <c r="Y89" s="35"/>
      <c r="Z89" s="6"/>
    </row>
    <row r="90" spans="1:26" ht="45" customHeight="1" x14ac:dyDescent="0.2">
      <c r="A90" s="32" t="s">
        <v>10</v>
      </c>
      <c r="B90" s="21" t="s">
        <v>134</v>
      </c>
      <c r="C90" s="41">
        <v>8</v>
      </c>
      <c r="D90" s="41">
        <v>73</v>
      </c>
      <c r="E90" s="41">
        <v>285</v>
      </c>
      <c r="F90" s="43">
        <v>113</v>
      </c>
      <c r="G90" s="43"/>
      <c r="H90" s="43">
        <v>75</v>
      </c>
      <c r="I90" s="43"/>
      <c r="J90" s="43">
        <v>207</v>
      </c>
      <c r="K90" s="43">
        <v>145</v>
      </c>
      <c r="L90" s="43">
        <v>62</v>
      </c>
      <c r="M90" s="24">
        <v>186</v>
      </c>
      <c r="N90" s="24">
        <v>118</v>
      </c>
      <c r="O90" s="24">
        <v>88</v>
      </c>
      <c r="P90" s="24"/>
      <c r="Q90" s="24">
        <v>118</v>
      </c>
      <c r="R90" s="24">
        <v>113</v>
      </c>
      <c r="S90" s="24">
        <v>5</v>
      </c>
      <c r="T90" s="24"/>
      <c r="U90" s="24">
        <v>7</v>
      </c>
      <c r="V90" s="24">
        <v>2</v>
      </c>
      <c r="W90" s="24"/>
      <c r="X90" s="24"/>
      <c r="Y90" s="35"/>
      <c r="Z90" s="6"/>
    </row>
    <row r="91" spans="1:26" ht="45" customHeight="1" x14ac:dyDescent="0.2">
      <c r="A91" s="32" t="s">
        <v>18</v>
      </c>
      <c r="B91" s="21" t="s">
        <v>134</v>
      </c>
      <c r="C91" s="41">
        <v>8</v>
      </c>
      <c r="D91" s="41">
        <v>75</v>
      </c>
      <c r="E91" s="41">
        <v>60</v>
      </c>
      <c r="F91" s="43">
        <v>20</v>
      </c>
      <c r="G91" s="43"/>
      <c r="H91" s="43">
        <v>15</v>
      </c>
      <c r="I91" s="43"/>
      <c r="J91" s="43">
        <v>34</v>
      </c>
      <c r="K91" s="43">
        <v>28</v>
      </c>
      <c r="L91" s="43">
        <v>6</v>
      </c>
      <c r="M91" s="24">
        <v>30</v>
      </c>
      <c r="N91" s="24">
        <v>18</v>
      </c>
      <c r="O91" s="24">
        <v>16</v>
      </c>
      <c r="P91" s="24"/>
      <c r="Q91" s="24">
        <v>18</v>
      </c>
      <c r="R91" s="24">
        <v>13</v>
      </c>
      <c r="S91" s="24"/>
      <c r="T91" s="24"/>
      <c r="U91" s="24"/>
      <c r="V91" s="24"/>
      <c r="W91" s="24"/>
      <c r="X91" s="24"/>
      <c r="Y91" s="35"/>
      <c r="Z91" s="6"/>
    </row>
    <row r="92" spans="1:26" ht="60.75" x14ac:dyDescent="0.2">
      <c r="A92" s="32" t="s">
        <v>96</v>
      </c>
      <c r="B92" s="21" t="s">
        <v>134</v>
      </c>
      <c r="C92" s="41">
        <v>8</v>
      </c>
      <c r="D92" s="41">
        <v>76</v>
      </c>
      <c r="E92" s="41">
        <v>50</v>
      </c>
      <c r="F92" s="43">
        <v>5</v>
      </c>
      <c r="G92" s="43"/>
      <c r="H92" s="43">
        <v>3</v>
      </c>
      <c r="I92" s="43"/>
      <c r="J92" s="43">
        <v>39</v>
      </c>
      <c r="K92" s="43">
        <v>29</v>
      </c>
      <c r="L92" s="43">
        <v>10</v>
      </c>
      <c r="M92" s="24">
        <v>36</v>
      </c>
      <c r="N92" s="24">
        <v>19</v>
      </c>
      <c r="O92" s="24">
        <v>15</v>
      </c>
      <c r="P92" s="24"/>
      <c r="Q92" s="24">
        <v>19</v>
      </c>
      <c r="R92" s="24">
        <v>17</v>
      </c>
      <c r="S92" s="24"/>
      <c r="T92" s="24"/>
      <c r="U92" s="24"/>
      <c r="V92" s="24"/>
      <c r="W92" s="24"/>
      <c r="X92" s="24"/>
      <c r="Y92" s="35"/>
      <c r="Z92" s="6"/>
    </row>
    <row r="93" spans="1:26" ht="45" customHeight="1" x14ac:dyDescent="0.2">
      <c r="A93" s="32" t="s">
        <v>74</v>
      </c>
      <c r="B93" s="21" t="s">
        <v>134</v>
      </c>
      <c r="C93" s="41">
        <v>8</v>
      </c>
      <c r="D93" s="41">
        <v>81</v>
      </c>
      <c r="E93" s="41">
        <v>75</v>
      </c>
      <c r="F93" s="43">
        <v>22</v>
      </c>
      <c r="G93" s="43"/>
      <c r="H93" s="43">
        <v>15</v>
      </c>
      <c r="I93" s="43"/>
      <c r="J93" s="43">
        <v>43</v>
      </c>
      <c r="K93" s="43">
        <v>26</v>
      </c>
      <c r="L93" s="43">
        <v>17</v>
      </c>
      <c r="M93" s="24">
        <v>38</v>
      </c>
      <c r="N93" s="24">
        <v>21</v>
      </c>
      <c r="O93" s="24">
        <v>11</v>
      </c>
      <c r="P93" s="24"/>
      <c r="Q93" s="24">
        <v>21</v>
      </c>
      <c r="R93" s="24">
        <v>14</v>
      </c>
      <c r="S93" s="24"/>
      <c r="T93" s="24"/>
      <c r="U93" s="24"/>
      <c r="V93" s="24"/>
      <c r="W93" s="24"/>
      <c r="X93" s="24"/>
      <c r="Y93" s="35"/>
      <c r="Z93" s="6"/>
    </row>
    <row r="94" spans="1:26" ht="45" customHeight="1" x14ac:dyDescent="0.2">
      <c r="A94" s="32" t="s">
        <v>75</v>
      </c>
      <c r="B94" s="21" t="s">
        <v>134</v>
      </c>
      <c r="C94" s="41">
        <v>8</v>
      </c>
      <c r="D94" s="41">
        <v>101</v>
      </c>
      <c r="E94" s="41">
        <v>70</v>
      </c>
      <c r="F94" s="43">
        <v>38</v>
      </c>
      <c r="G94" s="43"/>
      <c r="H94" s="43">
        <v>25</v>
      </c>
      <c r="I94" s="43"/>
      <c r="J94" s="43">
        <v>78</v>
      </c>
      <c r="K94" s="43">
        <v>58</v>
      </c>
      <c r="L94" s="43">
        <v>20</v>
      </c>
      <c r="M94" s="24">
        <v>67</v>
      </c>
      <c r="N94" s="24">
        <v>40</v>
      </c>
      <c r="O94" s="24">
        <v>35</v>
      </c>
      <c r="P94" s="24"/>
      <c r="Q94" s="24">
        <v>40</v>
      </c>
      <c r="R94" s="24">
        <v>31</v>
      </c>
      <c r="S94" s="24">
        <v>2</v>
      </c>
      <c r="T94" s="24"/>
      <c r="U94" s="24">
        <v>3</v>
      </c>
      <c r="V94" s="24">
        <v>1</v>
      </c>
      <c r="W94" s="24">
        <v>1</v>
      </c>
      <c r="X94" s="24">
        <v>1</v>
      </c>
      <c r="Y94" s="35"/>
      <c r="Z94" s="6"/>
    </row>
    <row r="95" spans="1:26" ht="45" customHeight="1" x14ac:dyDescent="0.2">
      <c r="A95" s="32" t="s">
        <v>76</v>
      </c>
      <c r="B95" s="21" t="s">
        <v>134</v>
      </c>
      <c r="C95" s="41">
        <v>8</v>
      </c>
      <c r="D95" s="41">
        <v>121</v>
      </c>
      <c r="E95" s="41">
        <v>25</v>
      </c>
      <c r="F95" s="43">
        <v>12</v>
      </c>
      <c r="G95" s="43"/>
      <c r="H95" s="43">
        <v>7</v>
      </c>
      <c r="I95" s="43"/>
      <c r="J95" s="43">
        <v>25</v>
      </c>
      <c r="K95" s="43">
        <v>11</v>
      </c>
      <c r="L95" s="43">
        <v>14</v>
      </c>
      <c r="M95" s="24"/>
      <c r="N95" s="24">
        <v>12</v>
      </c>
      <c r="O95" s="24">
        <v>4</v>
      </c>
      <c r="P95" s="24"/>
      <c r="Q95" s="24">
        <v>12</v>
      </c>
      <c r="R95" s="24"/>
      <c r="S95" s="24"/>
      <c r="T95" s="24"/>
      <c r="U95" s="24">
        <v>1</v>
      </c>
      <c r="V95" s="24">
        <v>1</v>
      </c>
      <c r="W95" s="24"/>
      <c r="X95" s="24"/>
      <c r="Y95" s="35"/>
      <c r="Z95" s="6"/>
    </row>
    <row r="96" spans="1:26" ht="45" customHeight="1" x14ac:dyDescent="0.2">
      <c r="A96" s="32" t="s">
        <v>61</v>
      </c>
      <c r="B96" s="21" t="s">
        <v>134</v>
      </c>
      <c r="C96" s="41">
        <v>8</v>
      </c>
      <c r="D96" s="41">
        <v>122</v>
      </c>
      <c r="E96" s="41">
        <v>40</v>
      </c>
      <c r="F96" s="43">
        <v>22</v>
      </c>
      <c r="G96" s="43"/>
      <c r="H96" s="43">
        <v>12</v>
      </c>
      <c r="I96" s="43"/>
      <c r="J96" s="43">
        <v>59</v>
      </c>
      <c r="K96" s="43">
        <v>37</v>
      </c>
      <c r="L96" s="43">
        <v>22</v>
      </c>
      <c r="M96" s="24">
        <v>15</v>
      </c>
      <c r="N96" s="24">
        <v>40</v>
      </c>
      <c r="O96" s="24">
        <v>26</v>
      </c>
      <c r="P96" s="24"/>
      <c r="Q96" s="24">
        <v>40</v>
      </c>
      <c r="R96" s="24">
        <v>8</v>
      </c>
      <c r="S96" s="24">
        <v>1</v>
      </c>
      <c r="T96" s="24"/>
      <c r="U96" s="24"/>
      <c r="V96" s="24"/>
      <c r="W96" s="24"/>
      <c r="X96" s="24"/>
      <c r="Y96" s="35"/>
      <c r="Z96" s="6"/>
    </row>
    <row r="97" spans="1:26" ht="45" customHeight="1" x14ac:dyDescent="0.2">
      <c r="A97" s="32" t="s">
        <v>67</v>
      </c>
      <c r="B97" s="21" t="s">
        <v>134</v>
      </c>
      <c r="C97" s="41">
        <v>8</v>
      </c>
      <c r="D97" s="41">
        <v>123</v>
      </c>
      <c r="E97" s="41">
        <v>25</v>
      </c>
      <c r="F97" s="43">
        <v>10</v>
      </c>
      <c r="G97" s="43"/>
      <c r="H97" s="43">
        <v>5</v>
      </c>
      <c r="I97" s="43"/>
      <c r="J97" s="43">
        <v>20</v>
      </c>
      <c r="K97" s="43">
        <v>15</v>
      </c>
      <c r="L97" s="43">
        <v>5</v>
      </c>
      <c r="M97" s="24"/>
      <c r="N97" s="24">
        <v>10</v>
      </c>
      <c r="O97" s="24">
        <v>10</v>
      </c>
      <c r="P97" s="24"/>
      <c r="Q97" s="24">
        <v>10</v>
      </c>
      <c r="R97" s="24"/>
      <c r="S97" s="24"/>
      <c r="T97" s="24"/>
      <c r="U97" s="24"/>
      <c r="V97" s="24"/>
      <c r="W97" s="24"/>
      <c r="X97" s="24"/>
      <c r="Y97" s="35"/>
      <c r="Z97" s="6"/>
    </row>
    <row r="98" spans="1:26" ht="45" hidden="1" customHeight="1" x14ac:dyDescent="0.2">
      <c r="A98" s="32" t="s">
        <v>135</v>
      </c>
      <c r="B98" s="21" t="s">
        <v>134</v>
      </c>
      <c r="C98" s="41">
        <v>8</v>
      </c>
      <c r="D98" s="41">
        <v>125</v>
      </c>
      <c r="E98" s="41"/>
      <c r="F98" s="43"/>
      <c r="G98" s="43"/>
      <c r="H98" s="43"/>
      <c r="I98" s="43"/>
      <c r="J98" s="43"/>
      <c r="K98" s="43"/>
      <c r="L98" s="4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35"/>
      <c r="Z98" s="6"/>
    </row>
    <row r="99" spans="1:26" ht="45" customHeight="1" x14ac:dyDescent="0.2">
      <c r="A99" s="32" t="s">
        <v>78</v>
      </c>
      <c r="B99" s="21" t="s">
        <v>134</v>
      </c>
      <c r="C99" s="41">
        <v>8</v>
      </c>
      <c r="D99" s="41">
        <v>133</v>
      </c>
      <c r="E99" s="41">
        <v>100</v>
      </c>
      <c r="F99" s="43">
        <v>56</v>
      </c>
      <c r="G99" s="43"/>
      <c r="H99" s="43">
        <v>36</v>
      </c>
      <c r="I99" s="43"/>
      <c r="J99" s="43">
        <v>118</v>
      </c>
      <c r="K99" s="43">
        <v>82</v>
      </c>
      <c r="L99" s="43">
        <v>36</v>
      </c>
      <c r="M99" s="24">
        <v>6</v>
      </c>
      <c r="N99" s="24">
        <v>62</v>
      </c>
      <c r="O99" s="24">
        <v>46</v>
      </c>
      <c r="P99" s="24"/>
      <c r="Q99" s="24">
        <v>62</v>
      </c>
      <c r="R99" s="24">
        <v>2</v>
      </c>
      <c r="S99" s="24"/>
      <c r="T99" s="24"/>
      <c r="U99" s="24"/>
      <c r="V99" s="24"/>
      <c r="W99" s="24"/>
      <c r="X99" s="24"/>
      <c r="Y99" s="35"/>
      <c r="Z99" s="6"/>
    </row>
    <row r="100" spans="1:26" ht="60.75" x14ac:dyDescent="0.2">
      <c r="A100" s="32" t="s">
        <v>79</v>
      </c>
      <c r="B100" s="21" t="s">
        <v>134</v>
      </c>
      <c r="C100" s="41">
        <v>8</v>
      </c>
      <c r="D100" s="41">
        <v>141</v>
      </c>
      <c r="E100" s="41">
        <v>170</v>
      </c>
      <c r="F100" s="43">
        <v>91</v>
      </c>
      <c r="G100" s="43"/>
      <c r="H100" s="43">
        <v>86</v>
      </c>
      <c r="I100" s="43"/>
      <c r="J100" s="43">
        <v>173</v>
      </c>
      <c r="K100" s="43">
        <v>164</v>
      </c>
      <c r="L100" s="43">
        <v>9</v>
      </c>
      <c r="M100" s="24">
        <v>8</v>
      </c>
      <c r="N100" s="24">
        <v>85</v>
      </c>
      <c r="O100" s="24">
        <v>78</v>
      </c>
      <c r="P100" s="24"/>
      <c r="Q100" s="24">
        <v>85</v>
      </c>
      <c r="R100" s="24">
        <v>8</v>
      </c>
      <c r="S100" s="24">
        <v>1</v>
      </c>
      <c r="T100" s="24"/>
      <c r="U100" s="24">
        <v>1</v>
      </c>
      <c r="V100" s="24"/>
      <c r="W100" s="24"/>
      <c r="X100" s="24"/>
      <c r="Y100" s="35"/>
      <c r="Z100" s="6"/>
    </row>
    <row r="101" spans="1:26" ht="45" hidden="1" customHeight="1" x14ac:dyDescent="0.2">
      <c r="A101" s="32" t="s">
        <v>136</v>
      </c>
      <c r="B101" s="21" t="s">
        <v>134</v>
      </c>
      <c r="C101" s="41">
        <v>8</v>
      </c>
      <c r="D101" s="41">
        <v>144</v>
      </c>
      <c r="E101" s="41"/>
      <c r="F101" s="43"/>
      <c r="G101" s="43"/>
      <c r="H101" s="43"/>
      <c r="I101" s="43"/>
      <c r="J101" s="43"/>
      <c r="K101" s="43"/>
      <c r="L101" s="4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35"/>
      <c r="Z101" s="6"/>
    </row>
    <row r="102" spans="1:26" ht="60.75" x14ac:dyDescent="0.2">
      <c r="A102" s="32" t="s">
        <v>80</v>
      </c>
      <c r="B102" s="21" t="s">
        <v>134</v>
      </c>
      <c r="C102" s="41">
        <v>8</v>
      </c>
      <c r="D102" s="41">
        <v>151</v>
      </c>
      <c r="E102" s="41">
        <v>40</v>
      </c>
      <c r="F102" s="43">
        <v>17</v>
      </c>
      <c r="G102" s="43"/>
      <c r="H102" s="43">
        <v>16</v>
      </c>
      <c r="I102" s="43"/>
      <c r="J102" s="43">
        <v>38</v>
      </c>
      <c r="K102" s="43">
        <v>37</v>
      </c>
      <c r="L102" s="43">
        <v>1</v>
      </c>
      <c r="M102" s="24">
        <v>4</v>
      </c>
      <c r="N102" s="24">
        <v>21</v>
      </c>
      <c r="O102" s="24">
        <v>21</v>
      </c>
      <c r="P102" s="24"/>
      <c r="Q102" s="24">
        <v>21</v>
      </c>
      <c r="R102" s="24">
        <v>3</v>
      </c>
      <c r="S102" s="24"/>
      <c r="T102" s="24"/>
      <c r="U102" s="24"/>
      <c r="V102" s="24"/>
      <c r="W102" s="24"/>
      <c r="X102" s="24"/>
      <c r="Y102" s="35"/>
      <c r="Z102" s="6"/>
    </row>
    <row r="103" spans="1:26" ht="60.75" x14ac:dyDescent="0.2">
      <c r="A103" s="32" t="s">
        <v>99</v>
      </c>
      <c r="B103" s="21" t="s">
        <v>134</v>
      </c>
      <c r="C103" s="41">
        <v>8</v>
      </c>
      <c r="D103" s="41">
        <v>152</v>
      </c>
      <c r="E103" s="41">
        <v>50</v>
      </c>
      <c r="F103" s="43">
        <v>16</v>
      </c>
      <c r="G103" s="43"/>
      <c r="H103" s="43">
        <v>6</v>
      </c>
      <c r="I103" s="43"/>
      <c r="J103" s="43">
        <v>34</v>
      </c>
      <c r="K103" s="43">
        <v>17</v>
      </c>
      <c r="L103" s="43">
        <v>17</v>
      </c>
      <c r="M103" s="24">
        <v>31</v>
      </c>
      <c r="N103" s="24">
        <v>18</v>
      </c>
      <c r="O103" s="24">
        <v>11</v>
      </c>
      <c r="P103" s="24"/>
      <c r="Q103" s="24">
        <v>18</v>
      </c>
      <c r="R103" s="24">
        <v>16</v>
      </c>
      <c r="S103" s="24"/>
      <c r="T103" s="24"/>
      <c r="U103" s="24">
        <v>1</v>
      </c>
      <c r="V103" s="24">
        <v>1</v>
      </c>
      <c r="W103" s="24">
        <v>1</v>
      </c>
      <c r="X103" s="24">
        <v>1</v>
      </c>
      <c r="Y103" s="35"/>
      <c r="Z103" s="6"/>
    </row>
    <row r="104" spans="1:26" ht="45" customHeight="1" x14ac:dyDescent="0.2">
      <c r="A104" s="32" t="s">
        <v>81</v>
      </c>
      <c r="B104" s="21" t="s">
        <v>134</v>
      </c>
      <c r="C104" s="41">
        <v>8</v>
      </c>
      <c r="D104" s="41">
        <v>162</v>
      </c>
      <c r="E104" s="41">
        <v>30</v>
      </c>
      <c r="F104" s="43">
        <v>31</v>
      </c>
      <c r="G104" s="43"/>
      <c r="H104" s="43">
        <v>25</v>
      </c>
      <c r="I104" s="43"/>
      <c r="J104" s="43">
        <v>61</v>
      </c>
      <c r="K104" s="43">
        <v>50</v>
      </c>
      <c r="L104" s="43">
        <v>11</v>
      </c>
      <c r="M104" s="24">
        <v>56</v>
      </c>
      <c r="N104" s="24">
        <v>30</v>
      </c>
      <c r="O104" s="24">
        <v>25</v>
      </c>
      <c r="P104" s="24"/>
      <c r="Q104" s="24">
        <v>30</v>
      </c>
      <c r="R104" s="24">
        <v>27</v>
      </c>
      <c r="S104" s="24"/>
      <c r="T104" s="24"/>
      <c r="U104" s="24"/>
      <c r="V104" s="24"/>
      <c r="W104" s="24"/>
      <c r="X104" s="24"/>
      <c r="Y104" s="35"/>
      <c r="Z104" s="6"/>
    </row>
    <row r="105" spans="1:26" ht="45" customHeight="1" x14ac:dyDescent="0.2">
      <c r="A105" s="32" t="s">
        <v>82</v>
      </c>
      <c r="B105" s="21" t="s">
        <v>134</v>
      </c>
      <c r="C105" s="41">
        <v>8</v>
      </c>
      <c r="D105" s="41">
        <v>181</v>
      </c>
      <c r="E105" s="41">
        <v>60</v>
      </c>
      <c r="F105" s="43">
        <v>42</v>
      </c>
      <c r="G105" s="43"/>
      <c r="H105" s="43">
        <v>35</v>
      </c>
      <c r="I105" s="43"/>
      <c r="J105" s="43">
        <v>72</v>
      </c>
      <c r="K105" s="43">
        <v>61</v>
      </c>
      <c r="L105" s="43">
        <v>11</v>
      </c>
      <c r="M105" s="24">
        <v>68</v>
      </c>
      <c r="N105" s="24">
        <v>32</v>
      </c>
      <c r="O105" s="24">
        <v>26</v>
      </c>
      <c r="P105" s="24"/>
      <c r="Q105" s="24">
        <v>32</v>
      </c>
      <c r="R105" s="24">
        <v>29</v>
      </c>
      <c r="S105" s="24"/>
      <c r="T105" s="24"/>
      <c r="U105" s="24"/>
      <c r="V105" s="24"/>
      <c r="W105" s="24"/>
      <c r="X105" s="24"/>
      <c r="Y105" s="35"/>
      <c r="Z105" s="6"/>
    </row>
    <row r="106" spans="1:26" ht="45" customHeight="1" x14ac:dyDescent="0.2">
      <c r="A106" s="32" t="s">
        <v>101</v>
      </c>
      <c r="B106" s="21" t="s">
        <v>134</v>
      </c>
      <c r="C106" s="41">
        <v>8</v>
      </c>
      <c r="D106" s="41">
        <v>187</v>
      </c>
      <c r="E106" s="41">
        <v>40</v>
      </c>
      <c r="F106" s="43">
        <v>10</v>
      </c>
      <c r="G106" s="43"/>
      <c r="H106" s="43">
        <v>8</v>
      </c>
      <c r="I106" s="43"/>
      <c r="J106" s="43">
        <v>19</v>
      </c>
      <c r="K106" s="43">
        <v>16</v>
      </c>
      <c r="L106" s="43">
        <v>3</v>
      </c>
      <c r="M106" s="24"/>
      <c r="N106" s="24">
        <v>11</v>
      </c>
      <c r="O106" s="24">
        <v>8</v>
      </c>
      <c r="P106" s="24"/>
      <c r="Q106" s="24">
        <v>11</v>
      </c>
      <c r="R106" s="24"/>
      <c r="S106" s="24"/>
      <c r="T106" s="24"/>
      <c r="U106" s="24"/>
      <c r="V106" s="24"/>
      <c r="W106" s="24"/>
      <c r="X106" s="24"/>
      <c r="Y106" s="35"/>
      <c r="Z106" s="6"/>
    </row>
    <row r="107" spans="1:26" ht="45" customHeight="1" x14ac:dyDescent="0.2">
      <c r="A107" s="32" t="s">
        <v>83</v>
      </c>
      <c r="B107" s="21" t="s">
        <v>134</v>
      </c>
      <c r="C107" s="41">
        <v>8</v>
      </c>
      <c r="D107" s="41">
        <v>192</v>
      </c>
      <c r="E107" s="41">
        <v>25</v>
      </c>
      <c r="F107" s="43">
        <v>32</v>
      </c>
      <c r="G107" s="43"/>
      <c r="H107" s="43">
        <v>28</v>
      </c>
      <c r="I107" s="43"/>
      <c r="J107" s="43">
        <v>53</v>
      </c>
      <c r="K107" s="43">
        <v>42</v>
      </c>
      <c r="L107" s="43">
        <v>11</v>
      </c>
      <c r="M107" s="24"/>
      <c r="N107" s="24">
        <v>22</v>
      </c>
      <c r="O107" s="24">
        <v>15</v>
      </c>
      <c r="P107" s="24"/>
      <c r="Q107" s="24">
        <v>22</v>
      </c>
      <c r="R107" s="24"/>
      <c r="S107" s="24">
        <v>1</v>
      </c>
      <c r="T107" s="24"/>
      <c r="U107" s="24">
        <v>1</v>
      </c>
      <c r="V107" s="24"/>
      <c r="W107" s="24"/>
      <c r="X107" s="24"/>
      <c r="Y107" s="35"/>
      <c r="Z107" s="6"/>
    </row>
    <row r="108" spans="1:26" ht="45" customHeight="1" x14ac:dyDescent="0.2">
      <c r="A108" s="32" t="s">
        <v>84</v>
      </c>
      <c r="B108" s="21" t="s">
        <v>134</v>
      </c>
      <c r="C108" s="41">
        <v>8</v>
      </c>
      <c r="D108" s="41">
        <v>193</v>
      </c>
      <c r="E108" s="41">
        <v>90</v>
      </c>
      <c r="F108" s="43">
        <v>55</v>
      </c>
      <c r="G108" s="43"/>
      <c r="H108" s="43">
        <v>40</v>
      </c>
      <c r="I108" s="43"/>
      <c r="J108" s="43">
        <v>109</v>
      </c>
      <c r="K108" s="43">
        <v>85</v>
      </c>
      <c r="L108" s="43">
        <v>24</v>
      </c>
      <c r="M108" s="24">
        <v>23</v>
      </c>
      <c r="N108" s="24">
        <v>54</v>
      </c>
      <c r="O108" s="24">
        <v>45</v>
      </c>
      <c r="P108" s="24"/>
      <c r="Q108" s="24">
        <v>54</v>
      </c>
      <c r="R108" s="24">
        <v>18</v>
      </c>
      <c r="S108" s="24"/>
      <c r="T108" s="24"/>
      <c r="U108" s="24"/>
      <c r="V108" s="24"/>
      <c r="W108" s="24"/>
      <c r="X108" s="24"/>
      <c r="Y108" s="35"/>
      <c r="Z108" s="6"/>
    </row>
    <row r="109" spans="1:26" ht="45" customHeight="1" x14ac:dyDescent="0.2">
      <c r="A109" s="32" t="s">
        <v>2</v>
      </c>
      <c r="B109" s="21" t="s">
        <v>134</v>
      </c>
      <c r="C109" s="41">
        <v>8</v>
      </c>
      <c r="D109" s="41">
        <v>201</v>
      </c>
      <c r="E109" s="41">
        <v>165</v>
      </c>
      <c r="F109" s="43">
        <v>98</v>
      </c>
      <c r="G109" s="43"/>
      <c r="H109" s="43">
        <v>75</v>
      </c>
      <c r="I109" s="43"/>
      <c r="J109" s="43">
        <v>184</v>
      </c>
      <c r="K109" s="43">
        <v>148</v>
      </c>
      <c r="L109" s="43">
        <v>36</v>
      </c>
      <c r="M109" s="24">
        <v>107</v>
      </c>
      <c r="N109" s="24">
        <v>96</v>
      </c>
      <c r="O109" s="24">
        <v>81</v>
      </c>
      <c r="P109" s="24"/>
      <c r="Q109" s="24">
        <v>96</v>
      </c>
      <c r="R109" s="24">
        <v>29</v>
      </c>
      <c r="S109" s="24"/>
      <c r="T109" s="24"/>
      <c r="U109" s="24"/>
      <c r="V109" s="24"/>
      <c r="W109" s="24"/>
      <c r="X109" s="24"/>
      <c r="Y109" s="35"/>
      <c r="Z109" s="6"/>
    </row>
    <row r="110" spans="1:26" ht="45" customHeight="1" x14ac:dyDescent="0.2">
      <c r="A110" s="32" t="s">
        <v>85</v>
      </c>
      <c r="B110" s="21" t="s">
        <v>134</v>
      </c>
      <c r="C110" s="41">
        <v>8</v>
      </c>
      <c r="D110" s="41">
        <v>202</v>
      </c>
      <c r="E110" s="41">
        <v>100</v>
      </c>
      <c r="F110" s="43">
        <v>36</v>
      </c>
      <c r="G110" s="43"/>
      <c r="H110" s="43">
        <v>29</v>
      </c>
      <c r="I110" s="43"/>
      <c r="J110" s="43">
        <v>64</v>
      </c>
      <c r="K110" s="43">
        <v>54</v>
      </c>
      <c r="L110" s="43">
        <v>10</v>
      </c>
      <c r="M110" s="24">
        <v>54</v>
      </c>
      <c r="N110" s="24">
        <v>33</v>
      </c>
      <c r="O110" s="24">
        <v>28</v>
      </c>
      <c r="P110" s="24"/>
      <c r="Q110" s="24">
        <v>33</v>
      </c>
      <c r="R110" s="24">
        <v>21</v>
      </c>
      <c r="S110" s="24"/>
      <c r="T110" s="24"/>
      <c r="U110" s="24"/>
      <c r="V110" s="24"/>
      <c r="W110" s="24"/>
      <c r="X110" s="24"/>
      <c r="Y110" s="35"/>
      <c r="Z110" s="6"/>
    </row>
    <row r="111" spans="1:26" ht="45" customHeight="1" x14ac:dyDescent="0.2">
      <c r="A111" s="32" t="s">
        <v>86</v>
      </c>
      <c r="B111" s="21" t="s">
        <v>134</v>
      </c>
      <c r="C111" s="41">
        <v>8</v>
      </c>
      <c r="D111" s="41">
        <v>203</v>
      </c>
      <c r="E111" s="41">
        <v>45</v>
      </c>
      <c r="F111" s="43">
        <v>11</v>
      </c>
      <c r="G111" s="43"/>
      <c r="H111" s="43">
        <v>6</v>
      </c>
      <c r="I111" s="43"/>
      <c r="J111" s="43">
        <v>27</v>
      </c>
      <c r="K111" s="43">
        <v>20</v>
      </c>
      <c r="L111" s="43">
        <v>7</v>
      </c>
      <c r="M111" s="24">
        <v>12</v>
      </c>
      <c r="N111" s="24">
        <v>22</v>
      </c>
      <c r="O111" s="24">
        <v>20</v>
      </c>
      <c r="P111" s="24"/>
      <c r="Q111" s="24">
        <v>22</v>
      </c>
      <c r="R111" s="24">
        <v>16</v>
      </c>
      <c r="S111" s="24"/>
      <c r="T111" s="24"/>
      <c r="U111" s="24"/>
      <c r="V111" s="24"/>
      <c r="W111" s="24"/>
      <c r="X111" s="24"/>
      <c r="Y111" s="35"/>
      <c r="Z111" s="6"/>
    </row>
    <row r="112" spans="1:26" ht="60.75" x14ac:dyDescent="0.2">
      <c r="A112" s="32" t="s">
        <v>87</v>
      </c>
      <c r="B112" s="21" t="s">
        <v>134</v>
      </c>
      <c r="C112" s="41">
        <v>8</v>
      </c>
      <c r="D112" s="41">
        <v>204</v>
      </c>
      <c r="E112" s="41">
        <v>90</v>
      </c>
      <c r="F112" s="43">
        <v>58</v>
      </c>
      <c r="G112" s="43"/>
      <c r="H112" s="43">
        <v>48</v>
      </c>
      <c r="I112" s="43"/>
      <c r="J112" s="43">
        <v>122</v>
      </c>
      <c r="K112" s="43">
        <v>101</v>
      </c>
      <c r="L112" s="43">
        <v>21</v>
      </c>
      <c r="M112" s="24">
        <v>97</v>
      </c>
      <c r="N112" s="24">
        <v>72</v>
      </c>
      <c r="O112" s="24">
        <v>59</v>
      </c>
      <c r="P112" s="24"/>
      <c r="Q112" s="24">
        <v>72</v>
      </c>
      <c r="R112" s="24">
        <v>57</v>
      </c>
      <c r="S112" s="24"/>
      <c r="T112" s="24"/>
      <c r="U112" s="24"/>
      <c r="V112" s="24"/>
      <c r="W112" s="24"/>
      <c r="X112" s="24"/>
      <c r="Y112" s="35"/>
      <c r="Z112" s="6"/>
    </row>
    <row r="113" spans="1:26" ht="45" customHeight="1" x14ac:dyDescent="0.2">
      <c r="A113" s="32" t="s">
        <v>3</v>
      </c>
      <c r="B113" s="21" t="s">
        <v>134</v>
      </c>
      <c r="C113" s="41">
        <v>8</v>
      </c>
      <c r="D113" s="41">
        <v>205</v>
      </c>
      <c r="E113" s="41">
        <v>165</v>
      </c>
      <c r="F113" s="43">
        <v>35</v>
      </c>
      <c r="G113" s="43"/>
      <c r="H113" s="43">
        <v>34</v>
      </c>
      <c r="I113" s="43"/>
      <c r="J113" s="43">
        <v>79</v>
      </c>
      <c r="K113" s="43">
        <v>78</v>
      </c>
      <c r="L113" s="43">
        <v>1</v>
      </c>
      <c r="M113" s="24">
        <v>16</v>
      </c>
      <c r="N113" s="24">
        <v>61</v>
      </c>
      <c r="O113" s="24">
        <v>61</v>
      </c>
      <c r="P113" s="24"/>
      <c r="Q113" s="24">
        <v>61</v>
      </c>
      <c r="R113" s="24">
        <v>13</v>
      </c>
      <c r="S113" s="24"/>
      <c r="T113" s="24"/>
      <c r="U113" s="24"/>
      <c r="V113" s="24"/>
      <c r="W113" s="24"/>
      <c r="X113" s="24"/>
      <c r="Y113" s="35"/>
      <c r="Z113" s="6"/>
    </row>
    <row r="114" spans="1:26" ht="45" customHeight="1" x14ac:dyDescent="0.2">
      <c r="A114" s="32" t="s">
        <v>11</v>
      </c>
      <c r="B114" s="21" t="s">
        <v>134</v>
      </c>
      <c r="C114" s="41">
        <v>8</v>
      </c>
      <c r="D114" s="41">
        <v>206</v>
      </c>
      <c r="E114" s="41">
        <v>75</v>
      </c>
      <c r="F114" s="43">
        <v>28</v>
      </c>
      <c r="G114" s="43"/>
      <c r="H114" s="43">
        <v>24</v>
      </c>
      <c r="I114" s="43"/>
      <c r="J114" s="43">
        <v>48</v>
      </c>
      <c r="K114" s="43">
        <v>43</v>
      </c>
      <c r="L114" s="43">
        <v>5</v>
      </c>
      <c r="M114" s="24">
        <v>34</v>
      </c>
      <c r="N114" s="24">
        <v>23</v>
      </c>
      <c r="O114" s="24">
        <v>22</v>
      </c>
      <c r="P114" s="24"/>
      <c r="Q114" s="24">
        <v>23</v>
      </c>
      <c r="R114" s="24">
        <v>14</v>
      </c>
      <c r="S114" s="24"/>
      <c r="T114" s="24"/>
      <c r="U114" s="24"/>
      <c r="V114" s="24"/>
      <c r="W114" s="24"/>
      <c r="X114" s="24"/>
      <c r="Y114" s="35"/>
      <c r="Z114" s="6"/>
    </row>
    <row r="115" spans="1:26" ht="45" customHeight="1" x14ac:dyDescent="0.2">
      <c r="A115" s="32" t="s">
        <v>48</v>
      </c>
      <c r="B115" s="21" t="s">
        <v>134</v>
      </c>
      <c r="C115" s="41">
        <v>8</v>
      </c>
      <c r="D115" s="41">
        <v>207</v>
      </c>
      <c r="E115" s="41">
        <v>75</v>
      </c>
      <c r="F115" s="43">
        <v>20</v>
      </c>
      <c r="G115" s="43"/>
      <c r="H115" s="43">
        <v>16</v>
      </c>
      <c r="I115" s="43"/>
      <c r="J115" s="43">
        <v>53</v>
      </c>
      <c r="K115" s="43">
        <v>42</v>
      </c>
      <c r="L115" s="43">
        <v>11</v>
      </c>
      <c r="M115" s="24">
        <v>39</v>
      </c>
      <c r="N115" s="24">
        <v>34</v>
      </c>
      <c r="O115" s="24">
        <v>26</v>
      </c>
      <c r="P115" s="24"/>
      <c r="Q115" s="24">
        <v>34</v>
      </c>
      <c r="R115" s="24">
        <v>18</v>
      </c>
      <c r="S115" s="24"/>
      <c r="T115" s="24"/>
      <c r="U115" s="24"/>
      <c r="V115" s="24"/>
      <c r="W115" s="24"/>
      <c r="X115" s="24"/>
      <c r="Y115" s="35"/>
      <c r="Z115" s="6"/>
    </row>
    <row r="116" spans="1:26" ht="45" customHeight="1" x14ac:dyDescent="0.2">
      <c r="A116" s="32" t="s">
        <v>88</v>
      </c>
      <c r="B116" s="21" t="s">
        <v>134</v>
      </c>
      <c r="C116" s="41">
        <v>8</v>
      </c>
      <c r="D116" s="41">
        <v>208</v>
      </c>
      <c r="E116" s="41">
        <v>200</v>
      </c>
      <c r="F116" s="43">
        <v>65</v>
      </c>
      <c r="G116" s="43"/>
      <c r="H116" s="43">
        <v>60</v>
      </c>
      <c r="I116" s="43"/>
      <c r="J116" s="43">
        <v>131</v>
      </c>
      <c r="K116" s="43">
        <v>118</v>
      </c>
      <c r="L116" s="43">
        <v>13</v>
      </c>
      <c r="M116" s="24">
        <v>8</v>
      </c>
      <c r="N116" s="24">
        <v>60</v>
      </c>
      <c r="O116" s="24">
        <v>60</v>
      </c>
      <c r="P116" s="24"/>
      <c r="Q116" s="24">
        <v>60</v>
      </c>
      <c r="R116" s="24">
        <v>6</v>
      </c>
      <c r="S116" s="24"/>
      <c r="T116" s="24"/>
      <c r="U116" s="24"/>
      <c r="V116" s="24"/>
      <c r="W116" s="24"/>
      <c r="X116" s="24"/>
      <c r="Y116" s="35"/>
      <c r="Z116" s="6"/>
    </row>
    <row r="117" spans="1:26" ht="45" customHeight="1" x14ac:dyDescent="0.2">
      <c r="A117" s="32" t="s">
        <v>12</v>
      </c>
      <c r="B117" s="21" t="s">
        <v>134</v>
      </c>
      <c r="C117" s="41">
        <v>8</v>
      </c>
      <c r="D117" s="41">
        <v>211</v>
      </c>
      <c r="E117" s="41">
        <v>350</v>
      </c>
      <c r="F117" s="43">
        <v>323</v>
      </c>
      <c r="G117" s="43"/>
      <c r="H117" s="43">
        <v>142</v>
      </c>
      <c r="I117" s="43"/>
      <c r="J117" s="43">
        <v>792</v>
      </c>
      <c r="K117" s="43">
        <v>392</v>
      </c>
      <c r="L117" s="43">
        <v>400</v>
      </c>
      <c r="M117" s="24">
        <v>442</v>
      </c>
      <c r="N117" s="24">
        <v>125</v>
      </c>
      <c r="O117" s="24">
        <v>45</v>
      </c>
      <c r="P117" s="24"/>
      <c r="Q117" s="24">
        <v>125</v>
      </c>
      <c r="R117" s="24">
        <v>72</v>
      </c>
      <c r="S117" s="24">
        <v>8</v>
      </c>
      <c r="T117" s="24"/>
      <c r="U117" s="24">
        <v>20</v>
      </c>
      <c r="V117" s="24">
        <v>3</v>
      </c>
      <c r="W117" s="24">
        <v>2</v>
      </c>
      <c r="X117" s="24">
        <v>2</v>
      </c>
      <c r="Y117" s="35"/>
      <c r="Z117" s="6"/>
    </row>
    <row r="118" spans="1:26" ht="45" customHeight="1" x14ac:dyDescent="0.2">
      <c r="A118" s="32" t="s">
        <v>97</v>
      </c>
      <c r="B118" s="21" t="s">
        <v>134</v>
      </c>
      <c r="C118" s="41">
        <v>8</v>
      </c>
      <c r="D118" s="41">
        <v>212</v>
      </c>
      <c r="E118" s="41">
        <v>75</v>
      </c>
      <c r="F118" s="43">
        <v>43</v>
      </c>
      <c r="G118" s="43"/>
      <c r="H118" s="43">
        <v>10</v>
      </c>
      <c r="I118" s="43"/>
      <c r="J118" s="43">
        <v>96</v>
      </c>
      <c r="K118" s="43">
        <v>27</v>
      </c>
      <c r="L118" s="43">
        <v>69</v>
      </c>
      <c r="M118" s="24">
        <v>84</v>
      </c>
      <c r="N118" s="24">
        <v>22</v>
      </c>
      <c r="O118" s="24"/>
      <c r="P118" s="24"/>
      <c r="Q118" s="24">
        <v>22</v>
      </c>
      <c r="R118" s="24">
        <v>18</v>
      </c>
      <c r="S118" s="24"/>
      <c r="T118" s="24"/>
      <c r="U118" s="24"/>
      <c r="V118" s="24"/>
      <c r="W118" s="24"/>
      <c r="X118" s="24"/>
      <c r="Y118" s="35"/>
      <c r="Z118" s="6"/>
    </row>
    <row r="119" spans="1:26" ht="45" customHeight="1" x14ac:dyDescent="0.2">
      <c r="A119" s="32" t="s">
        <v>89</v>
      </c>
      <c r="B119" s="21" t="s">
        <v>134</v>
      </c>
      <c r="C119" s="41">
        <v>8</v>
      </c>
      <c r="D119" s="41">
        <v>231</v>
      </c>
      <c r="E119" s="41">
        <v>50</v>
      </c>
      <c r="F119" s="43">
        <v>17</v>
      </c>
      <c r="G119" s="43"/>
      <c r="H119" s="43">
        <v>12</v>
      </c>
      <c r="I119" s="43"/>
      <c r="J119" s="43">
        <v>30</v>
      </c>
      <c r="K119" s="43">
        <v>25</v>
      </c>
      <c r="L119" s="43">
        <v>5</v>
      </c>
      <c r="M119" s="24">
        <v>26</v>
      </c>
      <c r="N119" s="24">
        <v>13</v>
      </c>
      <c r="O119" s="24">
        <v>13</v>
      </c>
      <c r="P119" s="24"/>
      <c r="Q119" s="24">
        <v>13</v>
      </c>
      <c r="R119" s="24">
        <v>9</v>
      </c>
      <c r="S119" s="24"/>
      <c r="T119" s="24"/>
      <c r="U119" s="24"/>
      <c r="V119" s="24"/>
      <c r="W119" s="24"/>
      <c r="X119" s="24"/>
      <c r="Y119" s="35"/>
      <c r="Z119" s="6"/>
    </row>
    <row r="120" spans="1:26" ht="45" hidden="1" customHeight="1" x14ac:dyDescent="0.2">
      <c r="A120" s="32" t="s">
        <v>137</v>
      </c>
      <c r="B120" s="21" t="s">
        <v>134</v>
      </c>
      <c r="C120" s="41">
        <v>8</v>
      </c>
      <c r="D120" s="41">
        <v>241</v>
      </c>
      <c r="E120" s="41"/>
      <c r="F120" s="43"/>
      <c r="G120" s="43"/>
      <c r="H120" s="43"/>
      <c r="I120" s="43"/>
      <c r="J120" s="43"/>
      <c r="K120" s="43"/>
      <c r="L120" s="43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35"/>
      <c r="Z120" s="6"/>
    </row>
    <row r="121" spans="1:26" ht="45" customHeight="1" x14ac:dyDescent="0.2">
      <c r="A121" s="32" t="s">
        <v>104</v>
      </c>
      <c r="B121" s="21" t="s">
        <v>134</v>
      </c>
      <c r="C121" s="41">
        <v>8</v>
      </c>
      <c r="D121" s="41">
        <v>274</v>
      </c>
      <c r="E121" s="41">
        <v>50</v>
      </c>
      <c r="F121" s="43">
        <v>7</v>
      </c>
      <c r="G121" s="43"/>
      <c r="H121" s="43">
        <v>7</v>
      </c>
      <c r="I121" s="43"/>
      <c r="J121" s="43">
        <v>13</v>
      </c>
      <c r="K121" s="43">
        <v>11</v>
      </c>
      <c r="L121" s="43">
        <v>2</v>
      </c>
      <c r="M121" s="24"/>
      <c r="N121" s="24">
        <v>11</v>
      </c>
      <c r="O121" s="24">
        <v>10</v>
      </c>
      <c r="P121" s="24"/>
      <c r="Q121" s="24">
        <v>11</v>
      </c>
      <c r="R121" s="24"/>
      <c r="S121" s="24"/>
      <c r="T121" s="24"/>
      <c r="U121" s="24"/>
      <c r="V121" s="24"/>
      <c r="W121" s="24"/>
      <c r="X121" s="24"/>
      <c r="Y121" s="35"/>
      <c r="Z121" s="6"/>
    </row>
    <row r="122" spans="1:26" ht="60.75" x14ac:dyDescent="0.2">
      <c r="A122" s="32" t="s">
        <v>92</v>
      </c>
      <c r="B122" s="21" t="s">
        <v>134</v>
      </c>
      <c r="C122" s="41">
        <v>8</v>
      </c>
      <c r="D122" s="33" t="s">
        <v>93</v>
      </c>
      <c r="E122" s="41">
        <v>30</v>
      </c>
      <c r="F122" s="43">
        <v>16</v>
      </c>
      <c r="G122" s="43"/>
      <c r="H122" s="43">
        <v>15</v>
      </c>
      <c r="I122" s="43"/>
      <c r="J122" s="43">
        <v>39</v>
      </c>
      <c r="K122" s="43">
        <v>30</v>
      </c>
      <c r="L122" s="43">
        <v>9</v>
      </c>
      <c r="M122" s="24">
        <v>2</v>
      </c>
      <c r="N122" s="24">
        <v>15</v>
      </c>
      <c r="O122" s="24">
        <v>14</v>
      </c>
      <c r="P122" s="24"/>
      <c r="Q122" s="24">
        <v>15</v>
      </c>
      <c r="R122" s="24"/>
      <c r="S122" s="24"/>
      <c r="T122" s="24"/>
      <c r="U122" s="24"/>
      <c r="V122" s="24"/>
      <c r="W122" s="24"/>
      <c r="X122" s="24"/>
      <c r="Y122" s="35"/>
      <c r="Z122" s="6"/>
    </row>
    <row r="123" spans="1:26" ht="45" hidden="1" customHeight="1" x14ac:dyDescent="0.2">
      <c r="A123" s="32" t="s">
        <v>95</v>
      </c>
      <c r="B123" s="20" t="s">
        <v>134</v>
      </c>
      <c r="C123" s="43">
        <v>8</v>
      </c>
      <c r="D123" s="43">
        <v>281</v>
      </c>
      <c r="E123" s="43"/>
      <c r="F123" s="43"/>
      <c r="G123" s="43"/>
      <c r="H123" s="43"/>
      <c r="I123" s="43"/>
      <c r="J123" s="43"/>
      <c r="K123" s="43"/>
      <c r="L123" s="43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35"/>
      <c r="Z123" s="6"/>
    </row>
    <row r="124" spans="1:26" ht="45" customHeight="1" x14ac:dyDescent="0.2">
      <c r="A124" s="63" t="s">
        <v>145</v>
      </c>
      <c r="B124" s="64"/>
      <c r="C124" s="64"/>
      <c r="D124" s="65"/>
      <c r="E124" s="45">
        <f>SUM(E85:E123)</f>
        <v>3220</v>
      </c>
      <c r="F124" s="45">
        <f t="shared" ref="F124:X124" si="2">SUM(F85:F123)</f>
        <v>1528</v>
      </c>
      <c r="G124" s="45"/>
      <c r="H124" s="45">
        <f t="shared" si="2"/>
        <v>1061</v>
      </c>
      <c r="I124" s="45"/>
      <c r="J124" s="45">
        <f t="shared" si="2"/>
        <v>3257</v>
      </c>
      <c r="K124" s="45">
        <f t="shared" si="2"/>
        <v>2318</v>
      </c>
      <c r="L124" s="45">
        <f t="shared" si="2"/>
        <v>939</v>
      </c>
      <c r="M124" s="45">
        <f t="shared" si="2"/>
        <v>1857</v>
      </c>
      <c r="N124" s="45">
        <f t="shared" si="2"/>
        <v>1430</v>
      </c>
      <c r="O124" s="45">
        <f t="shared" si="2"/>
        <v>1119</v>
      </c>
      <c r="P124" s="45"/>
      <c r="Q124" s="45">
        <f t="shared" si="2"/>
        <v>1430</v>
      </c>
      <c r="R124" s="45">
        <f t="shared" si="2"/>
        <v>782</v>
      </c>
      <c r="S124" s="45">
        <f t="shared" si="2"/>
        <v>19</v>
      </c>
      <c r="T124" s="45"/>
      <c r="U124" s="45">
        <f t="shared" si="2"/>
        <v>35</v>
      </c>
      <c r="V124" s="45">
        <f t="shared" si="2"/>
        <v>8</v>
      </c>
      <c r="W124" s="45">
        <f t="shared" si="2"/>
        <v>7</v>
      </c>
      <c r="X124" s="45">
        <f t="shared" si="2"/>
        <v>7</v>
      </c>
      <c r="Y124" s="45"/>
    </row>
    <row r="125" spans="1:26" x14ac:dyDescent="0.2">
      <c r="A125" s="23"/>
      <c r="B125" s="23"/>
      <c r="C125" s="23"/>
      <c r="D125" s="23"/>
      <c r="E125" s="23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6" x14ac:dyDescent="0.2">
      <c r="A126" s="23"/>
      <c r="B126" s="23"/>
      <c r="C126" s="23"/>
      <c r="D126" s="23"/>
      <c r="E126" s="23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6" x14ac:dyDescent="0.2">
      <c r="A127" s="23"/>
      <c r="B127" s="23"/>
      <c r="C127" s="23"/>
      <c r="D127" s="23"/>
      <c r="E127" s="2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6" x14ac:dyDescent="0.2">
      <c r="A128" s="23"/>
      <c r="B128" s="23"/>
      <c r="C128" s="23"/>
      <c r="D128" s="23"/>
      <c r="E128" s="23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2">
      <c r="A129" s="23"/>
      <c r="B129" s="23"/>
      <c r="C129" s="23"/>
      <c r="D129" s="23"/>
      <c r="E129" s="2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2">
      <c r="A130" s="23"/>
      <c r="B130" s="23"/>
      <c r="C130" s="23"/>
      <c r="D130" s="23"/>
      <c r="E130" s="2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2">
      <c r="A131" s="23"/>
      <c r="B131" s="23"/>
      <c r="C131" s="23"/>
      <c r="D131" s="23"/>
      <c r="E131" s="2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2">
      <c r="A132" s="23"/>
      <c r="B132" s="23"/>
      <c r="C132" s="23"/>
      <c r="D132" s="23"/>
      <c r="E132" s="23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2">
      <c r="A133" s="23"/>
      <c r="B133" s="23"/>
      <c r="C133" s="23"/>
      <c r="D133" s="23"/>
      <c r="E133" s="23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2">
      <c r="A134" s="23"/>
      <c r="B134" s="23"/>
      <c r="C134" s="23"/>
      <c r="D134" s="23"/>
      <c r="E134" s="23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">
      <c r="A135" s="23"/>
      <c r="B135" s="23"/>
      <c r="C135" s="23"/>
      <c r="D135" s="23"/>
      <c r="E135" s="23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2">
      <c r="A136" s="23"/>
      <c r="B136" s="23"/>
      <c r="C136" s="23"/>
      <c r="D136" s="23"/>
      <c r="E136" s="23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">
      <c r="A137" s="23"/>
      <c r="B137" s="23"/>
      <c r="C137" s="23"/>
      <c r="D137" s="23"/>
      <c r="E137" s="23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">
      <c r="A138" s="23"/>
      <c r="B138" s="23"/>
      <c r="C138" s="23"/>
      <c r="D138" s="23"/>
      <c r="E138" s="2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">
      <c r="A139" s="23"/>
      <c r="B139" s="23"/>
      <c r="C139" s="23"/>
      <c r="D139" s="23"/>
      <c r="E139" s="23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">
      <c r="A140" s="23"/>
      <c r="B140" s="23"/>
      <c r="C140" s="23"/>
      <c r="D140" s="23"/>
      <c r="E140" s="23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">
      <c r="A141" s="23"/>
      <c r="B141" s="23"/>
      <c r="C141" s="23"/>
      <c r="D141" s="23"/>
      <c r="E141" s="23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">
      <c r="A142" s="23"/>
      <c r="B142" s="23"/>
      <c r="C142" s="23"/>
      <c r="D142" s="23"/>
      <c r="E142" s="23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">
      <c r="A143" s="23"/>
      <c r="B143" s="23"/>
      <c r="C143" s="23"/>
      <c r="D143" s="23"/>
      <c r="E143" s="23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">
      <c r="A144" s="23"/>
      <c r="B144" s="23"/>
      <c r="C144" s="23"/>
      <c r="D144" s="23"/>
      <c r="E144" s="23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">
      <c r="A145" s="23"/>
      <c r="B145" s="23"/>
      <c r="C145" s="23"/>
      <c r="D145" s="23"/>
      <c r="E145" s="23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">
      <c r="A146" s="23"/>
      <c r="B146" s="23"/>
      <c r="C146" s="23"/>
      <c r="D146" s="23"/>
      <c r="E146" s="23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">
      <c r="A147" s="23"/>
      <c r="B147" s="23"/>
      <c r="C147" s="23"/>
      <c r="D147" s="23"/>
      <c r="E147" s="23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">
      <c r="A148" s="23"/>
      <c r="B148" s="23"/>
      <c r="C148" s="23"/>
      <c r="D148" s="23"/>
      <c r="E148" s="23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">
      <c r="A149" s="23"/>
      <c r="B149" s="23"/>
      <c r="C149" s="23"/>
      <c r="D149" s="23"/>
      <c r="E149" s="23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">
      <c r="A150" s="23"/>
      <c r="B150" s="23"/>
      <c r="C150" s="23"/>
      <c r="D150" s="23"/>
      <c r="E150" s="23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">
      <c r="A151" s="23"/>
      <c r="B151" s="23"/>
      <c r="C151" s="23"/>
      <c r="D151" s="23"/>
      <c r="E151" s="23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">
      <c r="A152" s="23"/>
      <c r="B152" s="23"/>
      <c r="C152" s="23"/>
      <c r="D152" s="23"/>
      <c r="E152" s="23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x14ac:dyDescent="0.2">
      <c r="A153" s="23"/>
      <c r="B153" s="23"/>
      <c r="C153" s="23"/>
      <c r="D153" s="23"/>
      <c r="E153" s="23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2">
      <c r="A154" s="23"/>
      <c r="B154" s="23"/>
      <c r="C154" s="23"/>
      <c r="D154" s="23"/>
      <c r="E154" s="23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2">
      <c r="A155" s="23"/>
      <c r="B155" s="23"/>
      <c r="C155" s="23"/>
      <c r="D155" s="23"/>
      <c r="E155" s="23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2">
      <c r="A156" s="23"/>
      <c r="B156" s="23"/>
      <c r="C156" s="23"/>
      <c r="D156" s="23"/>
      <c r="E156" s="23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x14ac:dyDescent="0.2">
      <c r="A157" s="23"/>
      <c r="B157" s="23"/>
      <c r="C157" s="23"/>
      <c r="D157" s="23"/>
      <c r="E157" s="23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2">
      <c r="A158" s="23"/>
      <c r="B158" s="23"/>
      <c r="C158" s="23"/>
      <c r="D158" s="23"/>
      <c r="E158" s="23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2">
      <c r="A159" s="23"/>
      <c r="B159" s="23"/>
      <c r="C159" s="23"/>
      <c r="D159" s="23"/>
      <c r="E159" s="23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2">
      <c r="A160" s="23"/>
      <c r="B160" s="23"/>
      <c r="C160" s="23"/>
      <c r="D160" s="23"/>
      <c r="E160" s="23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2">
      <c r="A161" s="23"/>
      <c r="B161" s="23"/>
      <c r="C161" s="23"/>
      <c r="D161" s="23"/>
      <c r="E161" s="23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x14ac:dyDescent="0.2">
      <c r="A162" s="23"/>
      <c r="B162" s="23"/>
      <c r="C162" s="23"/>
      <c r="D162" s="23"/>
      <c r="E162" s="23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x14ac:dyDescent="0.2">
      <c r="A163" s="23"/>
      <c r="B163" s="23"/>
      <c r="C163" s="23"/>
      <c r="D163" s="23"/>
      <c r="E163" s="23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x14ac:dyDescent="0.2">
      <c r="A164" s="23"/>
      <c r="B164" s="23"/>
      <c r="C164" s="23"/>
      <c r="D164" s="23"/>
      <c r="E164" s="23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x14ac:dyDescent="0.2">
      <c r="A165" s="23"/>
      <c r="B165" s="23"/>
      <c r="C165" s="23"/>
      <c r="D165" s="23"/>
      <c r="E165" s="23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x14ac:dyDescent="0.2">
      <c r="A166" s="23"/>
      <c r="B166" s="23"/>
      <c r="C166" s="23"/>
      <c r="D166" s="23"/>
      <c r="E166" s="23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x14ac:dyDescent="0.2">
      <c r="A167" s="23"/>
      <c r="B167" s="23"/>
      <c r="C167" s="23"/>
      <c r="D167" s="23"/>
      <c r="E167" s="23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x14ac:dyDescent="0.2">
      <c r="A168" s="23"/>
      <c r="B168" s="23"/>
      <c r="C168" s="23"/>
      <c r="D168" s="23"/>
      <c r="E168" s="23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x14ac:dyDescent="0.2">
      <c r="A169" s="23"/>
      <c r="B169" s="23"/>
      <c r="C169" s="23"/>
      <c r="D169" s="23"/>
      <c r="E169" s="23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2">
      <c r="A170" s="23"/>
      <c r="B170" s="23"/>
      <c r="C170" s="23"/>
      <c r="D170" s="23"/>
      <c r="E170" s="23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x14ac:dyDescent="0.2">
      <c r="A171" s="23"/>
      <c r="B171" s="23"/>
      <c r="C171" s="23"/>
      <c r="D171" s="23"/>
      <c r="E171" s="23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x14ac:dyDescent="0.2">
      <c r="A172" s="23"/>
      <c r="B172" s="23"/>
      <c r="C172" s="23"/>
      <c r="D172" s="23"/>
      <c r="E172" s="23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x14ac:dyDescent="0.2">
      <c r="A173" s="23"/>
      <c r="B173" s="23"/>
      <c r="C173" s="23"/>
      <c r="D173" s="23"/>
      <c r="E173" s="23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x14ac:dyDescent="0.2">
      <c r="A174" s="23"/>
      <c r="B174" s="23"/>
      <c r="C174" s="23"/>
      <c r="D174" s="23"/>
      <c r="E174" s="23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2">
      <c r="A175" s="23"/>
      <c r="B175" s="23"/>
      <c r="C175" s="23"/>
      <c r="D175" s="23"/>
      <c r="E175" s="23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x14ac:dyDescent="0.2">
      <c r="A176" s="23"/>
      <c r="B176" s="23"/>
      <c r="C176" s="23"/>
      <c r="D176" s="23"/>
      <c r="E176" s="23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x14ac:dyDescent="0.2">
      <c r="A177" s="23"/>
      <c r="B177" s="23"/>
      <c r="C177" s="23"/>
      <c r="D177" s="23"/>
      <c r="E177" s="23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x14ac:dyDescent="0.2">
      <c r="A178" s="23"/>
      <c r="B178" s="23"/>
      <c r="C178" s="23"/>
      <c r="D178" s="23"/>
      <c r="E178" s="23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x14ac:dyDescent="0.2">
      <c r="A179" s="23"/>
      <c r="B179" s="23"/>
      <c r="C179" s="23"/>
      <c r="D179" s="23"/>
      <c r="E179" s="23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x14ac:dyDescent="0.2">
      <c r="A180" s="23"/>
      <c r="B180" s="23"/>
      <c r="C180" s="23"/>
      <c r="D180" s="23"/>
      <c r="E180" s="23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x14ac:dyDescent="0.2">
      <c r="A181" s="23"/>
      <c r="B181" s="23"/>
      <c r="C181" s="23"/>
      <c r="D181" s="23"/>
      <c r="E181" s="23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x14ac:dyDescent="0.2">
      <c r="A182" s="23"/>
      <c r="B182" s="23"/>
      <c r="C182" s="23"/>
      <c r="D182" s="23"/>
      <c r="E182" s="23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x14ac:dyDescent="0.2">
      <c r="A183" s="23"/>
      <c r="B183" s="23"/>
      <c r="C183" s="23"/>
      <c r="D183" s="23"/>
      <c r="E183" s="23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x14ac:dyDescent="0.2">
      <c r="A184" s="23"/>
      <c r="B184" s="23"/>
      <c r="C184" s="23"/>
      <c r="D184" s="23"/>
      <c r="E184" s="23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x14ac:dyDescent="0.2">
      <c r="A185" s="23"/>
      <c r="B185" s="23"/>
      <c r="C185" s="23"/>
      <c r="D185" s="23"/>
      <c r="E185" s="23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x14ac:dyDescent="0.2">
      <c r="A186" s="23"/>
      <c r="B186" s="23"/>
      <c r="C186" s="23"/>
      <c r="D186" s="23"/>
      <c r="E186" s="23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x14ac:dyDescent="0.2">
      <c r="A187" s="23"/>
      <c r="B187" s="23"/>
      <c r="C187" s="23"/>
      <c r="D187" s="23"/>
      <c r="E187" s="23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x14ac:dyDescent="0.2">
      <c r="A188" s="23"/>
      <c r="B188" s="23"/>
      <c r="C188" s="23"/>
      <c r="D188" s="23"/>
      <c r="E188" s="23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x14ac:dyDescent="0.2">
      <c r="A189" s="23"/>
      <c r="B189" s="23"/>
      <c r="C189" s="23"/>
      <c r="D189" s="23"/>
      <c r="E189" s="23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x14ac:dyDescent="0.2">
      <c r="A190" s="23"/>
      <c r="B190" s="23"/>
      <c r="C190" s="23"/>
      <c r="D190" s="23"/>
      <c r="E190" s="23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x14ac:dyDescent="0.2">
      <c r="A191" s="23"/>
      <c r="B191" s="23"/>
      <c r="C191" s="23"/>
      <c r="D191" s="23"/>
      <c r="E191" s="23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x14ac:dyDescent="0.2">
      <c r="A192" s="23"/>
      <c r="B192" s="23"/>
      <c r="C192" s="23"/>
      <c r="D192" s="23"/>
      <c r="E192" s="23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2">
      <c r="A193" s="23"/>
      <c r="B193" s="23"/>
      <c r="C193" s="23"/>
      <c r="D193" s="23"/>
      <c r="E193" s="23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x14ac:dyDescent="0.2">
      <c r="A194" s="23"/>
      <c r="B194" s="23"/>
      <c r="C194" s="23"/>
      <c r="D194" s="23"/>
      <c r="E194" s="23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x14ac:dyDescent="0.2">
      <c r="A195" s="23"/>
      <c r="B195" s="23"/>
      <c r="C195" s="23"/>
      <c r="D195" s="23"/>
      <c r="E195" s="23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x14ac:dyDescent="0.2">
      <c r="A196" s="23"/>
      <c r="B196" s="23"/>
      <c r="C196" s="23"/>
      <c r="D196" s="23"/>
      <c r="E196" s="23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x14ac:dyDescent="0.2">
      <c r="A197" s="23"/>
      <c r="B197" s="23"/>
      <c r="C197" s="23"/>
      <c r="D197" s="23"/>
      <c r="E197" s="23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x14ac:dyDescent="0.2">
      <c r="A198" s="23"/>
      <c r="B198" s="23"/>
      <c r="C198" s="23"/>
      <c r="D198" s="23"/>
      <c r="E198" s="23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x14ac:dyDescent="0.2">
      <c r="A199" s="23"/>
      <c r="B199" s="23"/>
      <c r="C199" s="23"/>
      <c r="D199" s="23"/>
      <c r="E199" s="23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x14ac:dyDescent="0.2">
      <c r="A200" s="23"/>
      <c r="B200" s="23"/>
      <c r="C200" s="23"/>
      <c r="D200" s="23"/>
      <c r="E200" s="23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x14ac:dyDescent="0.2">
      <c r="A201" s="23"/>
      <c r="B201" s="23"/>
      <c r="C201" s="23"/>
      <c r="D201" s="23"/>
      <c r="E201" s="23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x14ac:dyDescent="0.2">
      <c r="A202" s="23"/>
      <c r="B202" s="23"/>
      <c r="C202" s="23"/>
      <c r="D202" s="23"/>
      <c r="E202" s="23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x14ac:dyDescent="0.2">
      <c r="A203" s="23"/>
      <c r="B203" s="23"/>
      <c r="C203" s="23"/>
      <c r="D203" s="23"/>
      <c r="E203" s="23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x14ac:dyDescent="0.2">
      <c r="A204" s="23"/>
      <c r="B204" s="23"/>
      <c r="C204" s="23"/>
      <c r="D204" s="23"/>
      <c r="E204" s="23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x14ac:dyDescent="0.2">
      <c r="A205" s="23"/>
      <c r="B205" s="23"/>
      <c r="C205" s="23"/>
      <c r="D205" s="23"/>
      <c r="E205" s="23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2">
      <c r="A206" s="23"/>
      <c r="B206" s="23"/>
      <c r="C206" s="23"/>
      <c r="D206" s="23"/>
      <c r="E206" s="23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x14ac:dyDescent="0.2">
      <c r="A207" s="23"/>
      <c r="B207" s="23"/>
      <c r="C207" s="23"/>
      <c r="D207" s="23"/>
      <c r="E207" s="23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x14ac:dyDescent="0.2">
      <c r="A208" s="23"/>
      <c r="B208" s="23"/>
      <c r="C208" s="23"/>
      <c r="D208" s="23"/>
      <c r="E208" s="23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2">
      <c r="A209" s="23"/>
      <c r="B209" s="23"/>
      <c r="C209" s="23"/>
      <c r="D209" s="23"/>
      <c r="E209" s="23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2">
      <c r="A210" s="23"/>
      <c r="B210" s="23"/>
      <c r="C210" s="23"/>
      <c r="D210" s="23"/>
      <c r="E210" s="23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2">
      <c r="A211" s="23"/>
      <c r="B211" s="23"/>
      <c r="C211" s="23"/>
      <c r="D211" s="23"/>
      <c r="E211" s="23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2">
      <c r="A212" s="23"/>
      <c r="B212" s="23"/>
      <c r="C212" s="23"/>
      <c r="D212" s="23"/>
      <c r="E212" s="23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2">
      <c r="A213" s="23"/>
      <c r="B213" s="23"/>
      <c r="C213" s="23"/>
      <c r="D213" s="23"/>
      <c r="E213" s="23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2">
      <c r="A214" s="23"/>
      <c r="B214" s="23"/>
      <c r="C214" s="23"/>
      <c r="D214" s="23"/>
      <c r="E214" s="23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x14ac:dyDescent="0.2">
      <c r="A215" s="23"/>
      <c r="B215" s="23"/>
      <c r="C215" s="23"/>
      <c r="D215" s="23"/>
      <c r="E215" s="23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x14ac:dyDescent="0.2">
      <c r="A216" s="23"/>
      <c r="B216" s="23"/>
      <c r="C216" s="23"/>
      <c r="D216" s="23"/>
      <c r="E216" s="23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x14ac:dyDescent="0.2">
      <c r="A217" s="23"/>
      <c r="B217" s="23"/>
      <c r="C217" s="23"/>
      <c r="D217" s="23"/>
      <c r="E217" s="23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x14ac:dyDescent="0.2">
      <c r="A218" s="23"/>
      <c r="B218" s="23"/>
      <c r="C218" s="23"/>
      <c r="D218" s="23"/>
      <c r="E218" s="23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x14ac:dyDescent="0.2">
      <c r="A219" s="23"/>
      <c r="B219" s="23"/>
      <c r="C219" s="23"/>
      <c r="D219" s="23"/>
      <c r="E219" s="23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x14ac:dyDescent="0.2">
      <c r="A220" s="23"/>
      <c r="B220" s="23"/>
      <c r="C220" s="23"/>
      <c r="D220" s="23"/>
      <c r="E220" s="23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x14ac:dyDescent="0.2">
      <c r="A221" s="23"/>
      <c r="B221" s="23"/>
      <c r="C221" s="23"/>
      <c r="D221" s="23"/>
      <c r="E221" s="23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x14ac:dyDescent="0.2">
      <c r="A222" s="23"/>
      <c r="B222" s="23"/>
      <c r="C222" s="23"/>
      <c r="D222" s="23"/>
      <c r="E222" s="23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x14ac:dyDescent="0.2">
      <c r="A223" s="23"/>
      <c r="B223" s="23"/>
      <c r="C223" s="23"/>
      <c r="D223" s="23"/>
      <c r="E223" s="23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x14ac:dyDescent="0.2">
      <c r="A224" s="23"/>
      <c r="B224" s="23"/>
      <c r="C224" s="23"/>
      <c r="D224" s="23"/>
      <c r="E224" s="23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x14ac:dyDescent="0.2">
      <c r="A225" s="23"/>
      <c r="B225" s="23"/>
      <c r="C225" s="23"/>
      <c r="D225" s="23"/>
      <c r="E225" s="23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x14ac:dyDescent="0.2">
      <c r="A226" s="23"/>
      <c r="B226" s="23"/>
      <c r="C226" s="23"/>
      <c r="D226" s="23"/>
      <c r="E226" s="23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x14ac:dyDescent="0.2">
      <c r="A227" s="23"/>
      <c r="B227" s="23"/>
      <c r="C227" s="23"/>
      <c r="D227" s="23"/>
      <c r="E227" s="23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x14ac:dyDescent="0.2">
      <c r="A228" s="23"/>
      <c r="B228" s="23"/>
      <c r="C228" s="23"/>
      <c r="D228" s="23"/>
      <c r="E228" s="23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x14ac:dyDescent="0.2">
      <c r="A229" s="23"/>
      <c r="B229" s="23"/>
      <c r="C229" s="23"/>
      <c r="D229" s="23"/>
      <c r="E229" s="23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x14ac:dyDescent="0.2">
      <c r="A230" s="23"/>
      <c r="B230" s="23"/>
      <c r="C230" s="23"/>
      <c r="D230" s="23"/>
      <c r="E230" s="23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x14ac:dyDescent="0.2">
      <c r="A231" s="23"/>
      <c r="B231" s="23"/>
      <c r="C231" s="23"/>
      <c r="D231" s="23"/>
      <c r="E231" s="23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x14ac:dyDescent="0.2">
      <c r="A232" s="23"/>
      <c r="B232" s="23"/>
      <c r="C232" s="23"/>
      <c r="D232" s="23"/>
      <c r="E232" s="23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x14ac:dyDescent="0.2">
      <c r="A233" s="23"/>
      <c r="B233" s="23"/>
      <c r="C233" s="23"/>
      <c r="D233" s="23"/>
      <c r="E233" s="23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x14ac:dyDescent="0.2">
      <c r="A234" s="23"/>
      <c r="B234" s="23"/>
      <c r="C234" s="23"/>
      <c r="D234" s="23"/>
      <c r="E234" s="23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x14ac:dyDescent="0.2">
      <c r="A235" s="23"/>
      <c r="B235" s="23"/>
      <c r="C235" s="23"/>
      <c r="D235" s="23"/>
      <c r="E235" s="23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x14ac:dyDescent="0.2">
      <c r="A236" s="23"/>
      <c r="B236" s="23"/>
      <c r="C236" s="23"/>
      <c r="D236" s="23"/>
      <c r="E236" s="23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x14ac:dyDescent="0.2">
      <c r="A237" s="23"/>
      <c r="B237" s="23"/>
      <c r="C237" s="23"/>
      <c r="D237" s="23"/>
      <c r="E237" s="23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x14ac:dyDescent="0.2">
      <c r="A238" s="23"/>
      <c r="B238" s="23"/>
      <c r="C238" s="23"/>
      <c r="D238" s="23"/>
      <c r="E238" s="23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x14ac:dyDescent="0.2">
      <c r="A239" s="23"/>
      <c r="B239" s="23"/>
      <c r="C239" s="23"/>
      <c r="D239" s="23"/>
      <c r="E239" s="23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x14ac:dyDescent="0.2">
      <c r="A240" s="23"/>
      <c r="B240" s="23"/>
      <c r="C240" s="23"/>
      <c r="D240" s="23"/>
      <c r="E240" s="23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x14ac:dyDescent="0.2">
      <c r="A241" s="23"/>
      <c r="B241" s="23"/>
      <c r="C241" s="23"/>
      <c r="D241" s="23"/>
      <c r="E241" s="23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x14ac:dyDescent="0.2">
      <c r="A242" s="23"/>
      <c r="B242" s="23"/>
      <c r="C242" s="23"/>
      <c r="D242" s="23"/>
      <c r="E242" s="23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x14ac:dyDescent="0.2">
      <c r="A243" s="23"/>
      <c r="B243" s="23"/>
      <c r="C243" s="23"/>
      <c r="D243" s="23"/>
      <c r="E243" s="23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x14ac:dyDescent="0.2">
      <c r="A244" s="23"/>
      <c r="B244" s="23"/>
      <c r="C244" s="23"/>
      <c r="D244" s="23"/>
      <c r="E244" s="23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x14ac:dyDescent="0.2">
      <c r="A245" s="23"/>
      <c r="B245" s="23"/>
      <c r="C245" s="23"/>
      <c r="D245" s="23"/>
      <c r="E245" s="23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x14ac:dyDescent="0.2">
      <c r="A246" s="23"/>
      <c r="B246" s="23"/>
      <c r="C246" s="23"/>
      <c r="D246" s="23"/>
      <c r="E246" s="23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x14ac:dyDescent="0.2">
      <c r="A247" s="23"/>
      <c r="B247" s="23"/>
      <c r="C247" s="23"/>
      <c r="D247" s="23"/>
      <c r="E247" s="23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x14ac:dyDescent="0.2">
      <c r="A248" s="23"/>
      <c r="B248" s="23"/>
      <c r="C248" s="23"/>
      <c r="D248" s="23"/>
      <c r="E248" s="23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x14ac:dyDescent="0.2">
      <c r="A249" s="23"/>
      <c r="B249" s="23"/>
      <c r="C249" s="23"/>
      <c r="D249" s="23"/>
      <c r="E249" s="23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x14ac:dyDescent="0.2">
      <c r="A250" s="23"/>
      <c r="B250" s="23"/>
      <c r="C250" s="23"/>
      <c r="D250" s="23"/>
      <c r="E250" s="23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x14ac:dyDescent="0.2">
      <c r="A251" s="23"/>
      <c r="B251" s="23"/>
      <c r="C251" s="23"/>
      <c r="D251" s="23"/>
      <c r="E251" s="23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x14ac:dyDescent="0.2">
      <c r="A252" s="23"/>
      <c r="B252" s="23"/>
      <c r="C252" s="23"/>
      <c r="D252" s="23"/>
      <c r="E252" s="23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x14ac:dyDescent="0.2">
      <c r="A253" s="23"/>
      <c r="B253" s="23"/>
      <c r="C253" s="23"/>
      <c r="D253" s="23"/>
      <c r="E253" s="23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x14ac:dyDescent="0.2">
      <c r="A254" s="23"/>
      <c r="B254" s="23"/>
      <c r="C254" s="23"/>
      <c r="D254" s="23"/>
      <c r="E254" s="23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x14ac:dyDescent="0.2">
      <c r="A255" s="23"/>
      <c r="B255" s="23"/>
      <c r="C255" s="23"/>
      <c r="D255" s="23"/>
      <c r="E255" s="23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x14ac:dyDescent="0.2">
      <c r="A256" s="23"/>
      <c r="B256" s="23"/>
      <c r="C256" s="23"/>
      <c r="D256" s="23"/>
      <c r="E256" s="23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x14ac:dyDescent="0.2">
      <c r="A257" s="23"/>
      <c r="B257" s="23"/>
      <c r="C257" s="23"/>
      <c r="D257" s="23"/>
      <c r="E257" s="23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x14ac:dyDescent="0.2">
      <c r="A258" s="23"/>
      <c r="B258" s="23"/>
      <c r="C258" s="23"/>
      <c r="D258" s="23"/>
      <c r="E258" s="23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x14ac:dyDescent="0.2">
      <c r="A259" s="23"/>
      <c r="B259" s="23"/>
      <c r="C259" s="23"/>
      <c r="D259" s="23"/>
      <c r="E259" s="23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x14ac:dyDescent="0.2">
      <c r="A260" s="23"/>
      <c r="B260" s="23"/>
      <c r="C260" s="23"/>
      <c r="D260" s="23"/>
      <c r="E260" s="23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x14ac:dyDescent="0.2">
      <c r="A261" s="23"/>
      <c r="B261" s="23"/>
      <c r="C261" s="23"/>
      <c r="D261" s="23"/>
      <c r="E261" s="23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x14ac:dyDescent="0.2">
      <c r="A262" s="23"/>
      <c r="B262" s="23"/>
      <c r="C262" s="23"/>
      <c r="D262" s="23"/>
      <c r="E262" s="23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x14ac:dyDescent="0.2">
      <c r="A263" s="23"/>
      <c r="B263" s="23"/>
      <c r="C263" s="23"/>
      <c r="D263" s="23"/>
      <c r="E263" s="23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x14ac:dyDescent="0.2">
      <c r="A264" s="23"/>
      <c r="B264" s="23"/>
      <c r="C264" s="23"/>
      <c r="D264" s="23"/>
      <c r="E264" s="23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x14ac:dyDescent="0.2">
      <c r="A265" s="23"/>
      <c r="B265" s="23"/>
      <c r="C265" s="23"/>
      <c r="D265" s="23"/>
      <c r="E265" s="23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x14ac:dyDescent="0.2">
      <c r="A266" s="23"/>
      <c r="B266" s="23"/>
      <c r="C266" s="23"/>
      <c r="D266" s="23"/>
      <c r="E266" s="23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x14ac:dyDescent="0.2">
      <c r="A267" s="23"/>
      <c r="B267" s="23"/>
      <c r="C267" s="23"/>
      <c r="D267" s="23"/>
      <c r="E267" s="23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x14ac:dyDescent="0.2">
      <c r="A268" s="23"/>
      <c r="B268" s="23"/>
      <c r="C268" s="23"/>
      <c r="D268" s="23"/>
      <c r="E268" s="23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x14ac:dyDescent="0.2">
      <c r="A269" s="23"/>
      <c r="B269" s="23"/>
      <c r="C269" s="23"/>
      <c r="D269" s="23"/>
      <c r="E269" s="23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x14ac:dyDescent="0.2">
      <c r="A270" s="23"/>
      <c r="B270" s="23"/>
      <c r="C270" s="23"/>
      <c r="D270" s="23"/>
      <c r="E270" s="23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x14ac:dyDescent="0.2">
      <c r="A271" s="23"/>
      <c r="B271" s="23"/>
      <c r="C271" s="23"/>
      <c r="D271" s="23"/>
      <c r="E271" s="23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x14ac:dyDescent="0.2">
      <c r="A272" s="23"/>
      <c r="B272" s="23"/>
      <c r="C272" s="23"/>
      <c r="D272" s="23"/>
      <c r="E272" s="23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x14ac:dyDescent="0.2">
      <c r="A273" s="23"/>
      <c r="B273" s="23"/>
      <c r="C273" s="23"/>
      <c r="D273" s="23"/>
      <c r="E273" s="23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x14ac:dyDescent="0.2">
      <c r="A274" s="23"/>
      <c r="B274" s="23"/>
      <c r="C274" s="23"/>
      <c r="D274" s="23"/>
      <c r="E274" s="23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x14ac:dyDescent="0.2">
      <c r="A275" s="23"/>
      <c r="B275" s="23"/>
      <c r="C275" s="23"/>
      <c r="D275" s="23"/>
      <c r="E275" s="23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x14ac:dyDescent="0.2">
      <c r="A276" s="23"/>
      <c r="B276" s="23"/>
      <c r="C276" s="23"/>
      <c r="D276" s="23"/>
      <c r="E276" s="23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x14ac:dyDescent="0.2">
      <c r="A277" s="23"/>
      <c r="B277" s="23"/>
      <c r="C277" s="23"/>
      <c r="D277" s="23"/>
      <c r="E277" s="23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x14ac:dyDescent="0.2">
      <c r="A278" s="23"/>
      <c r="B278" s="23"/>
      <c r="C278" s="23"/>
      <c r="D278" s="23"/>
      <c r="E278" s="23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x14ac:dyDescent="0.2">
      <c r="A279" s="23"/>
      <c r="B279" s="23"/>
      <c r="C279" s="23"/>
      <c r="D279" s="23"/>
      <c r="E279" s="23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x14ac:dyDescent="0.2">
      <c r="A280" s="23"/>
      <c r="B280" s="23"/>
      <c r="C280" s="23"/>
      <c r="D280" s="23"/>
      <c r="E280" s="23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x14ac:dyDescent="0.2">
      <c r="A281" s="23"/>
      <c r="B281" s="23"/>
      <c r="C281" s="23"/>
      <c r="D281" s="23"/>
      <c r="E281" s="23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x14ac:dyDescent="0.2">
      <c r="A282" s="23"/>
      <c r="B282" s="23"/>
      <c r="C282" s="23"/>
      <c r="D282" s="23"/>
      <c r="E282" s="23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x14ac:dyDescent="0.2">
      <c r="A283" s="23"/>
      <c r="B283" s="23"/>
      <c r="C283" s="23"/>
      <c r="D283" s="23"/>
      <c r="E283" s="23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x14ac:dyDescent="0.2">
      <c r="A284" s="23"/>
      <c r="B284" s="23"/>
      <c r="C284" s="23"/>
      <c r="D284" s="23"/>
      <c r="E284" s="23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x14ac:dyDescent="0.2">
      <c r="A285" s="23"/>
      <c r="B285" s="23"/>
      <c r="C285" s="23"/>
      <c r="D285" s="23"/>
      <c r="E285" s="23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x14ac:dyDescent="0.2">
      <c r="A286" s="23"/>
      <c r="B286" s="23"/>
      <c r="C286" s="23"/>
      <c r="D286" s="23"/>
      <c r="E286" s="23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x14ac:dyDescent="0.2">
      <c r="A287" s="23"/>
      <c r="B287" s="23"/>
      <c r="C287" s="23"/>
      <c r="D287" s="23"/>
      <c r="E287" s="23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x14ac:dyDescent="0.2">
      <c r="A288" s="23"/>
      <c r="B288" s="23"/>
      <c r="C288" s="23"/>
      <c r="D288" s="23"/>
      <c r="E288" s="23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x14ac:dyDescent="0.2">
      <c r="A289" s="23"/>
      <c r="B289" s="23"/>
      <c r="C289" s="23"/>
      <c r="D289" s="23"/>
      <c r="E289" s="23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x14ac:dyDescent="0.2">
      <c r="A290" s="23"/>
      <c r="B290" s="23"/>
      <c r="C290" s="23"/>
      <c r="D290" s="23"/>
      <c r="E290" s="23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x14ac:dyDescent="0.2">
      <c r="A291" s="23"/>
      <c r="B291" s="23"/>
      <c r="C291" s="23"/>
      <c r="D291" s="23"/>
      <c r="E291" s="23"/>
    </row>
  </sheetData>
  <mergeCells count="34">
    <mergeCell ref="A124:D124"/>
    <mergeCell ref="N7:N9"/>
    <mergeCell ref="O7:R7"/>
    <mergeCell ref="S7:T7"/>
    <mergeCell ref="J6:L9"/>
    <mergeCell ref="M6:M9"/>
    <mergeCell ref="N6:R6"/>
    <mergeCell ref="S6:Y6"/>
    <mergeCell ref="A6:A9"/>
    <mergeCell ref="B6:B9"/>
    <mergeCell ref="C6:C9"/>
    <mergeCell ref="D6:D9"/>
    <mergeCell ref="F6:I6"/>
    <mergeCell ref="V8:V9"/>
    <mergeCell ref="W8:W9"/>
    <mergeCell ref="U7:V7"/>
    <mergeCell ref="E6:E9"/>
    <mergeCell ref="A84:D84"/>
    <mergeCell ref="F7:F9"/>
    <mergeCell ref="G7:I7"/>
    <mergeCell ref="G8:G9"/>
    <mergeCell ref="H8:I8"/>
    <mergeCell ref="A1:X1"/>
    <mergeCell ref="A2:X2"/>
    <mergeCell ref="A3:X3"/>
    <mergeCell ref="A4:X4"/>
    <mergeCell ref="U5:X5"/>
    <mergeCell ref="X8:Y8"/>
    <mergeCell ref="W7:Y7"/>
    <mergeCell ref="O8:P8"/>
    <mergeCell ref="Q8:R8"/>
    <mergeCell ref="S8:S9"/>
    <mergeCell ref="T8:T9"/>
    <mergeCell ref="U8:U9"/>
  </mergeCells>
  <pageMargins left="0.19685039370078741" right="0.19685039370078741" top="0.19685039370078741" bottom="0.39370078740157483" header="0.51181102362204722" footer="9.8425196850393706E-2"/>
  <pageSetup paperSize="9" scale="53" fitToHeight="0" orientation="landscape" r:id="rId1"/>
  <headerFooter alignWithMargins="0">
    <oddFooter>&amp;C&amp;Z&amp;F&amp;R&amp;P</oddFooter>
  </headerFooter>
  <rowBreaks count="5" manualBreakCount="5">
    <brk id="22" max="24" man="1"/>
    <brk id="44" max="24" man="1"/>
    <brk id="66" max="24" man="1"/>
    <brk id="87" max="24" man="1"/>
    <brk id="11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1"/>
  <sheetViews>
    <sheetView tabSelected="1" view="pageBreakPreview" topLeftCell="A108" zoomScale="60" zoomScaleNormal="100" workbookViewId="0">
      <selection activeCell="H104" sqref="H104"/>
    </sheetView>
  </sheetViews>
  <sheetFormatPr defaultRowHeight="12.75" x14ac:dyDescent="0.2"/>
  <cols>
    <col min="1" max="1" width="34.42578125" customWidth="1"/>
    <col min="2" max="2" width="12.42578125" customWidth="1"/>
    <col min="3" max="3" width="11.5703125" customWidth="1"/>
    <col min="4" max="4" width="14" customWidth="1"/>
    <col min="5" max="5" width="12.28515625" hidden="1" customWidth="1"/>
    <col min="6" max="6" width="9.28515625" style="7" customWidth="1"/>
    <col min="7" max="7" width="13.140625" style="7" customWidth="1"/>
    <col min="8" max="8" width="15" style="7" customWidth="1"/>
    <col min="9" max="9" width="12.5703125" style="7" customWidth="1"/>
    <col min="10" max="10" width="11" style="7" customWidth="1"/>
    <col min="11" max="11" width="11" style="7" hidden="1" customWidth="1"/>
    <col min="12" max="12" width="11.28515625" style="7" hidden="1" customWidth="1"/>
    <col min="13" max="13" width="8.28515625" style="7" customWidth="1"/>
    <col min="14" max="14" width="9.7109375" style="7" customWidth="1"/>
    <col min="15" max="15" width="15" style="7" customWidth="1"/>
    <col min="16" max="16" width="12" style="7" bestFit="1" customWidth="1"/>
    <col min="17" max="17" width="9" style="7" customWidth="1"/>
    <col min="18" max="18" width="10" style="7" customWidth="1"/>
    <col min="19" max="19" width="8.7109375" style="7" customWidth="1"/>
    <col min="20" max="20" width="12" style="7" customWidth="1"/>
    <col min="21" max="21" width="9.42578125" style="7" customWidth="1"/>
    <col min="22" max="22" width="9" style="7" customWidth="1"/>
    <col min="23" max="23" width="11.140625" style="7" customWidth="1"/>
    <col min="24" max="24" width="13.85546875" style="7" customWidth="1"/>
    <col min="25" max="25" width="11.42578125" style="7" customWidth="1"/>
  </cols>
  <sheetData>
    <row r="1" spans="1:26" ht="25.5" x14ac:dyDescent="0.35">
      <c r="A1" s="57" t="s">
        <v>131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6"/>
    </row>
    <row r="2" spans="1:26" ht="25.5" x14ac:dyDescent="0.3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16"/>
    </row>
    <row r="3" spans="1:26" ht="25.5" x14ac:dyDescent="0.35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16"/>
    </row>
    <row r="4" spans="1:26" ht="26.25" x14ac:dyDescent="0.4">
      <c r="A4" s="58" t="s">
        <v>109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17"/>
    </row>
    <row r="5" spans="1:26" ht="23.25" x14ac:dyDescent="0.3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59"/>
      <c r="V5" s="59"/>
      <c r="W5" s="59"/>
      <c r="X5" s="59"/>
      <c r="Y5" s="19" t="s">
        <v>64</v>
      </c>
      <c r="Z5" s="2"/>
    </row>
    <row r="6" spans="1:26" s="14" customFormat="1" ht="66" customHeight="1" x14ac:dyDescent="0.2">
      <c r="A6" s="54" t="s">
        <v>110</v>
      </c>
      <c r="B6" s="66" t="s">
        <v>111</v>
      </c>
      <c r="C6" s="80" t="s">
        <v>139</v>
      </c>
      <c r="D6" s="56" t="s">
        <v>127</v>
      </c>
      <c r="E6" s="60" t="s">
        <v>142</v>
      </c>
      <c r="F6" s="54" t="s">
        <v>114</v>
      </c>
      <c r="G6" s="54"/>
      <c r="H6" s="54"/>
      <c r="I6" s="54"/>
      <c r="J6" s="70" t="s">
        <v>117</v>
      </c>
      <c r="K6" s="71"/>
      <c r="L6" s="72"/>
      <c r="M6" s="60" t="s">
        <v>118</v>
      </c>
      <c r="N6" s="54" t="s">
        <v>140</v>
      </c>
      <c r="O6" s="54"/>
      <c r="P6" s="54"/>
      <c r="Q6" s="54"/>
      <c r="R6" s="54"/>
      <c r="S6" s="54" t="s">
        <v>122</v>
      </c>
      <c r="T6" s="54"/>
      <c r="U6" s="54"/>
      <c r="V6" s="54"/>
      <c r="W6" s="54"/>
      <c r="X6" s="54"/>
      <c r="Y6" s="54"/>
      <c r="Z6" s="3"/>
    </row>
    <row r="7" spans="1:26" s="14" customFormat="1" ht="92.25" customHeight="1" x14ac:dyDescent="0.2">
      <c r="A7" s="54"/>
      <c r="B7" s="79"/>
      <c r="C7" s="80"/>
      <c r="D7" s="56"/>
      <c r="E7" s="61"/>
      <c r="F7" s="56" t="s">
        <v>7</v>
      </c>
      <c r="G7" s="54" t="s">
        <v>115</v>
      </c>
      <c r="H7" s="54"/>
      <c r="I7" s="54"/>
      <c r="J7" s="73"/>
      <c r="K7" s="74"/>
      <c r="L7" s="75"/>
      <c r="M7" s="61"/>
      <c r="N7" s="56" t="s">
        <v>7</v>
      </c>
      <c r="O7" s="54" t="s">
        <v>115</v>
      </c>
      <c r="P7" s="54"/>
      <c r="Q7" s="54"/>
      <c r="R7" s="54"/>
      <c r="S7" s="54" t="s">
        <v>123</v>
      </c>
      <c r="T7" s="54"/>
      <c r="U7" s="54" t="s">
        <v>124</v>
      </c>
      <c r="V7" s="54"/>
      <c r="W7" s="55" t="s">
        <v>129</v>
      </c>
      <c r="X7" s="55"/>
      <c r="Y7" s="55"/>
      <c r="Z7" s="3"/>
    </row>
    <row r="8" spans="1:26" s="14" customFormat="1" ht="45" customHeight="1" x14ac:dyDescent="0.2">
      <c r="A8" s="54"/>
      <c r="B8" s="79"/>
      <c r="C8" s="80"/>
      <c r="D8" s="56"/>
      <c r="E8" s="61"/>
      <c r="F8" s="56"/>
      <c r="G8" s="66" t="s">
        <v>116</v>
      </c>
      <c r="H8" s="68" t="s">
        <v>128</v>
      </c>
      <c r="I8" s="69"/>
      <c r="J8" s="73"/>
      <c r="K8" s="74"/>
      <c r="L8" s="75"/>
      <c r="M8" s="61"/>
      <c r="N8" s="56"/>
      <c r="O8" s="54" t="s">
        <v>119</v>
      </c>
      <c r="P8" s="54"/>
      <c r="Q8" s="54" t="s">
        <v>120</v>
      </c>
      <c r="R8" s="54"/>
      <c r="S8" s="56" t="s">
        <v>7</v>
      </c>
      <c r="T8" s="54" t="s">
        <v>125</v>
      </c>
      <c r="U8" s="56" t="s">
        <v>7</v>
      </c>
      <c r="V8" s="54" t="s">
        <v>121</v>
      </c>
      <c r="W8" s="56" t="s">
        <v>7</v>
      </c>
      <c r="X8" s="54" t="s">
        <v>115</v>
      </c>
      <c r="Y8" s="54"/>
      <c r="Z8" s="3"/>
    </row>
    <row r="9" spans="1:26" s="14" customFormat="1" ht="66" customHeight="1" x14ac:dyDescent="0.2">
      <c r="A9" s="54"/>
      <c r="B9" s="67"/>
      <c r="C9" s="80"/>
      <c r="D9" s="56"/>
      <c r="E9" s="62"/>
      <c r="F9" s="56"/>
      <c r="G9" s="67"/>
      <c r="H9" s="15" t="s">
        <v>14</v>
      </c>
      <c r="I9" s="15" t="s">
        <v>8</v>
      </c>
      <c r="J9" s="76"/>
      <c r="K9" s="77"/>
      <c r="L9" s="78"/>
      <c r="M9" s="62"/>
      <c r="N9" s="56"/>
      <c r="O9" s="15" t="s">
        <v>14</v>
      </c>
      <c r="P9" s="15" t="s">
        <v>8</v>
      </c>
      <c r="Q9" s="25" t="s">
        <v>7</v>
      </c>
      <c r="R9" s="24" t="s">
        <v>121</v>
      </c>
      <c r="S9" s="56"/>
      <c r="T9" s="54"/>
      <c r="U9" s="56"/>
      <c r="V9" s="54"/>
      <c r="W9" s="56"/>
      <c r="X9" s="24" t="s">
        <v>120</v>
      </c>
      <c r="Y9" s="24" t="s">
        <v>126</v>
      </c>
      <c r="Z9" s="3"/>
    </row>
    <row r="10" spans="1:26" ht="29.25" customHeight="1" x14ac:dyDescent="0.2">
      <c r="A10" s="30" t="s">
        <v>0</v>
      </c>
      <c r="B10" s="27" t="s">
        <v>1</v>
      </c>
      <c r="C10" s="28" t="s">
        <v>112</v>
      </c>
      <c r="D10" s="29" t="s">
        <v>113</v>
      </c>
      <c r="E10" s="29" t="s">
        <v>143</v>
      </c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 t="s">
        <v>1</v>
      </c>
      <c r="L10" s="30" t="s">
        <v>138</v>
      </c>
      <c r="M10" s="30">
        <v>6</v>
      </c>
      <c r="N10" s="30">
        <v>7</v>
      </c>
      <c r="O10" s="30">
        <v>8</v>
      </c>
      <c r="P10" s="30">
        <v>9</v>
      </c>
      <c r="Q10" s="30">
        <v>10</v>
      </c>
      <c r="R10" s="30">
        <v>11</v>
      </c>
      <c r="S10" s="30">
        <v>12</v>
      </c>
      <c r="T10" s="30">
        <v>13</v>
      </c>
      <c r="U10" s="30">
        <v>14</v>
      </c>
      <c r="V10" s="30">
        <v>15</v>
      </c>
      <c r="W10" s="30">
        <v>16</v>
      </c>
      <c r="X10" s="30">
        <v>17</v>
      </c>
      <c r="Y10" s="30">
        <v>18</v>
      </c>
      <c r="Z10" s="4"/>
    </row>
    <row r="11" spans="1:26" ht="45" customHeight="1" x14ac:dyDescent="0.2">
      <c r="A11" s="26" t="s">
        <v>6</v>
      </c>
      <c r="B11" s="27"/>
      <c r="C11" s="28"/>
      <c r="D11" s="29" t="s">
        <v>130</v>
      </c>
      <c r="E11" s="52">
        <f>E83+E123</f>
        <v>4565</v>
      </c>
      <c r="F11" s="52">
        <f t="shared" ref="F11:Y11" si="0">F83+F123</f>
        <v>1653</v>
      </c>
      <c r="G11" s="52">
        <f t="shared" si="0"/>
        <v>864</v>
      </c>
      <c r="H11" s="52">
        <f t="shared" si="0"/>
        <v>243</v>
      </c>
      <c r="I11" s="52"/>
      <c r="J11" s="52">
        <f t="shared" si="0"/>
        <v>4524</v>
      </c>
      <c r="K11" s="52">
        <f t="shared" si="0"/>
        <v>694</v>
      </c>
      <c r="L11" s="52">
        <f t="shared" si="0"/>
        <v>3830</v>
      </c>
      <c r="M11" s="52">
        <v>2590</v>
      </c>
      <c r="N11" s="52">
        <f t="shared" si="0"/>
        <v>2103</v>
      </c>
      <c r="O11" s="52">
        <f t="shared" si="0"/>
        <v>487</v>
      </c>
      <c r="P11" s="52"/>
      <c r="Q11" s="52">
        <f t="shared" si="0"/>
        <v>1592</v>
      </c>
      <c r="R11" s="52">
        <f t="shared" si="0"/>
        <v>949</v>
      </c>
      <c r="S11" s="52">
        <f t="shared" si="0"/>
        <v>6</v>
      </c>
      <c r="T11" s="52">
        <f t="shared" si="0"/>
        <v>3</v>
      </c>
      <c r="U11" s="52">
        <f t="shared" si="0"/>
        <v>25</v>
      </c>
      <c r="V11" s="52">
        <f t="shared" si="0"/>
        <v>2</v>
      </c>
      <c r="W11" s="52">
        <f t="shared" si="0"/>
        <v>5</v>
      </c>
      <c r="X11" s="52">
        <f t="shared" si="0"/>
        <v>5</v>
      </c>
      <c r="Y11" s="52">
        <f t="shared" si="0"/>
        <v>2</v>
      </c>
      <c r="Z11" s="5"/>
    </row>
    <row r="12" spans="1:26" ht="60.75" x14ac:dyDescent="0.2">
      <c r="A12" s="24" t="s">
        <v>141</v>
      </c>
      <c r="B12" s="15"/>
      <c r="C12" s="31"/>
      <c r="D12" s="31"/>
      <c r="E12" s="31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5"/>
    </row>
    <row r="13" spans="1:26" s="11" customFormat="1" ht="81" hidden="1" x14ac:dyDescent="0.2">
      <c r="A13" s="32" t="s">
        <v>98</v>
      </c>
      <c r="B13" s="15" t="s">
        <v>133</v>
      </c>
      <c r="C13" s="41">
        <v>6</v>
      </c>
      <c r="D13" s="42" t="s">
        <v>94</v>
      </c>
      <c r="E13" s="4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9"/>
    </row>
    <row r="14" spans="1:26" ht="60.75" x14ac:dyDescent="0.2">
      <c r="A14" s="32" t="s">
        <v>69</v>
      </c>
      <c r="B14" s="15" t="s">
        <v>133</v>
      </c>
      <c r="C14" s="41">
        <v>6</v>
      </c>
      <c r="D14" s="43" t="s">
        <v>70</v>
      </c>
      <c r="E14" s="43">
        <v>10</v>
      </c>
      <c r="F14" s="24">
        <v>2</v>
      </c>
      <c r="G14" s="24">
        <v>2</v>
      </c>
      <c r="H14" s="24"/>
      <c r="I14" s="24"/>
      <c r="J14" s="24">
        <v>27</v>
      </c>
      <c r="K14" s="24"/>
      <c r="L14" s="24">
        <v>27</v>
      </c>
      <c r="M14" s="24">
        <v>19</v>
      </c>
      <c r="N14" s="24"/>
      <c r="O14" s="24"/>
      <c r="P14" s="24"/>
      <c r="Q14" s="24"/>
      <c r="R14" s="24"/>
      <c r="S14" s="24"/>
      <c r="T14" s="24"/>
      <c r="U14" s="24">
        <v>1</v>
      </c>
      <c r="V14" s="24"/>
      <c r="W14" s="24">
        <v>1</v>
      </c>
      <c r="X14" s="24">
        <v>1</v>
      </c>
      <c r="Y14" s="35">
        <v>1</v>
      </c>
      <c r="Z14" s="6"/>
    </row>
    <row r="15" spans="1:26" ht="45" customHeight="1" x14ac:dyDescent="0.2">
      <c r="A15" s="32" t="s">
        <v>71</v>
      </c>
      <c r="B15" s="15" t="s">
        <v>133</v>
      </c>
      <c r="C15" s="41">
        <v>6</v>
      </c>
      <c r="D15" s="43">
        <v>51</v>
      </c>
      <c r="E15" s="43">
        <v>100</v>
      </c>
      <c r="F15" s="24">
        <v>41</v>
      </c>
      <c r="G15" s="24">
        <v>41</v>
      </c>
      <c r="H15" s="24">
        <v>1</v>
      </c>
      <c r="I15" s="24"/>
      <c r="J15" s="24">
        <v>115</v>
      </c>
      <c r="K15" s="24">
        <v>1</v>
      </c>
      <c r="L15" s="24">
        <v>114</v>
      </c>
      <c r="M15" s="24">
        <v>109</v>
      </c>
      <c r="N15" s="24">
        <v>17</v>
      </c>
      <c r="O15" s="24"/>
      <c r="P15" s="24"/>
      <c r="Q15" s="24">
        <v>4</v>
      </c>
      <c r="R15" s="24">
        <v>4</v>
      </c>
      <c r="S15" s="24"/>
      <c r="T15" s="24"/>
      <c r="U15" s="24">
        <v>5</v>
      </c>
      <c r="V15" s="24"/>
      <c r="W15" s="24"/>
      <c r="X15" s="24"/>
      <c r="Y15" s="35"/>
      <c r="Z15" s="6"/>
    </row>
    <row r="16" spans="1:26" ht="45" customHeight="1" x14ac:dyDescent="0.2">
      <c r="A16" s="32" t="s">
        <v>100</v>
      </c>
      <c r="B16" s="15" t="s">
        <v>133</v>
      </c>
      <c r="C16" s="41">
        <v>6</v>
      </c>
      <c r="D16" s="43">
        <v>53</v>
      </c>
      <c r="E16" s="43">
        <v>25</v>
      </c>
      <c r="F16" s="24">
        <v>4</v>
      </c>
      <c r="G16" s="24">
        <v>4</v>
      </c>
      <c r="H16" s="24"/>
      <c r="I16" s="24"/>
      <c r="J16" s="24">
        <v>18</v>
      </c>
      <c r="K16" s="24"/>
      <c r="L16" s="24">
        <v>18</v>
      </c>
      <c r="M16" s="24">
        <v>10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5"/>
      <c r="Z16" s="6"/>
    </row>
    <row r="17" spans="1:26" ht="45" hidden="1" customHeight="1" x14ac:dyDescent="0.2">
      <c r="A17" s="32" t="s">
        <v>107</v>
      </c>
      <c r="B17" s="15" t="s">
        <v>133</v>
      </c>
      <c r="C17" s="41">
        <v>6</v>
      </c>
      <c r="D17" s="43">
        <v>61</v>
      </c>
      <c r="E17" s="4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5"/>
      <c r="Z17" s="6"/>
    </row>
    <row r="18" spans="1:26" ht="45" customHeight="1" x14ac:dyDescent="0.2">
      <c r="A18" s="32" t="s">
        <v>72</v>
      </c>
      <c r="B18" s="15" t="s">
        <v>133</v>
      </c>
      <c r="C18" s="41">
        <v>6</v>
      </c>
      <c r="D18" s="43">
        <v>71</v>
      </c>
      <c r="E18" s="43">
        <v>140</v>
      </c>
      <c r="F18" s="24">
        <v>79</v>
      </c>
      <c r="G18" s="24">
        <v>79</v>
      </c>
      <c r="H18" s="24">
        <v>2</v>
      </c>
      <c r="I18" s="24"/>
      <c r="J18" s="24">
        <v>203</v>
      </c>
      <c r="K18" s="24">
        <v>5</v>
      </c>
      <c r="L18" s="24">
        <v>198</v>
      </c>
      <c r="M18" s="24">
        <v>201</v>
      </c>
      <c r="N18" s="24">
        <v>95</v>
      </c>
      <c r="O18" s="24">
        <v>3</v>
      </c>
      <c r="P18" s="24"/>
      <c r="Q18" s="24">
        <v>27</v>
      </c>
      <c r="R18" s="24">
        <v>27</v>
      </c>
      <c r="S18" s="24"/>
      <c r="T18" s="24"/>
      <c r="U18" s="24"/>
      <c r="V18" s="24"/>
      <c r="W18" s="24">
        <v>1</v>
      </c>
      <c r="X18" s="24">
        <v>1</v>
      </c>
      <c r="Y18" s="35">
        <v>1</v>
      </c>
      <c r="Z18" s="6"/>
    </row>
    <row r="19" spans="1:26" ht="45" customHeight="1" x14ac:dyDescent="0.2">
      <c r="A19" s="32" t="s">
        <v>73</v>
      </c>
      <c r="B19" s="15" t="s">
        <v>133</v>
      </c>
      <c r="C19" s="41">
        <v>6</v>
      </c>
      <c r="D19" s="41">
        <v>72</v>
      </c>
      <c r="E19" s="41">
        <v>90</v>
      </c>
      <c r="F19" s="24">
        <v>83</v>
      </c>
      <c r="G19" s="24">
        <v>83</v>
      </c>
      <c r="H19" s="24">
        <v>1</v>
      </c>
      <c r="I19" s="24"/>
      <c r="J19" s="24">
        <v>162</v>
      </c>
      <c r="K19" s="24">
        <v>2</v>
      </c>
      <c r="L19" s="24">
        <v>160</v>
      </c>
      <c r="M19" s="24">
        <v>149</v>
      </c>
      <c r="N19" s="24">
        <v>52</v>
      </c>
      <c r="O19" s="24">
        <v>2</v>
      </c>
      <c r="P19" s="24"/>
      <c r="Q19" s="24">
        <v>16</v>
      </c>
      <c r="R19" s="24">
        <v>16</v>
      </c>
      <c r="S19" s="24">
        <v>2</v>
      </c>
      <c r="T19" s="24">
        <v>2</v>
      </c>
      <c r="U19" s="24">
        <v>2</v>
      </c>
      <c r="V19" s="24"/>
      <c r="W19" s="24"/>
      <c r="X19" s="24"/>
      <c r="Y19" s="35"/>
      <c r="Z19" s="6"/>
    </row>
    <row r="20" spans="1:26" ht="45" customHeight="1" x14ac:dyDescent="0.2">
      <c r="A20" s="32" t="s">
        <v>10</v>
      </c>
      <c r="B20" s="15" t="s">
        <v>133</v>
      </c>
      <c r="C20" s="41">
        <v>6</v>
      </c>
      <c r="D20" s="41">
        <v>73</v>
      </c>
      <c r="E20" s="41">
        <v>60</v>
      </c>
      <c r="F20" s="24">
        <v>17</v>
      </c>
      <c r="G20" s="24">
        <v>17</v>
      </c>
      <c r="H20" s="24">
        <v>1</v>
      </c>
      <c r="I20" s="24"/>
      <c r="J20" s="24">
        <v>94</v>
      </c>
      <c r="K20" s="24">
        <v>5</v>
      </c>
      <c r="L20" s="24">
        <v>89</v>
      </c>
      <c r="M20" s="24">
        <v>88</v>
      </c>
      <c r="N20" s="24">
        <v>20</v>
      </c>
      <c r="O20" s="24">
        <v>1</v>
      </c>
      <c r="P20" s="24"/>
      <c r="Q20" s="24">
        <v>9</v>
      </c>
      <c r="R20" s="24">
        <v>9</v>
      </c>
      <c r="S20" s="24"/>
      <c r="T20" s="24"/>
      <c r="U20" s="24">
        <v>1</v>
      </c>
      <c r="V20" s="24"/>
      <c r="W20" s="24"/>
      <c r="X20" s="24"/>
      <c r="Y20" s="35"/>
      <c r="Z20" s="6"/>
    </row>
    <row r="21" spans="1:26" ht="45" customHeight="1" x14ac:dyDescent="0.2">
      <c r="A21" s="32" t="s">
        <v>18</v>
      </c>
      <c r="B21" s="15" t="s">
        <v>133</v>
      </c>
      <c r="C21" s="41">
        <v>6</v>
      </c>
      <c r="D21" s="41">
        <v>75</v>
      </c>
      <c r="E21" s="41">
        <v>60</v>
      </c>
      <c r="F21" s="24">
        <v>11</v>
      </c>
      <c r="G21" s="24">
        <v>11</v>
      </c>
      <c r="H21" s="24">
        <v>2</v>
      </c>
      <c r="I21" s="24"/>
      <c r="J21" s="24">
        <v>42</v>
      </c>
      <c r="K21" s="24">
        <v>16</v>
      </c>
      <c r="L21" s="24">
        <v>26</v>
      </c>
      <c r="M21" s="24">
        <v>37</v>
      </c>
      <c r="N21" s="24">
        <v>14</v>
      </c>
      <c r="O21" s="24"/>
      <c r="P21" s="24"/>
      <c r="Q21" s="24">
        <v>2</v>
      </c>
      <c r="R21" s="24">
        <v>2</v>
      </c>
      <c r="S21" s="24"/>
      <c r="T21" s="24"/>
      <c r="U21" s="24"/>
      <c r="V21" s="24"/>
      <c r="W21" s="24"/>
      <c r="X21" s="24"/>
      <c r="Y21" s="35"/>
      <c r="Z21" s="6"/>
    </row>
    <row r="22" spans="1:26" ht="60.75" x14ac:dyDescent="0.2">
      <c r="A22" s="32" t="s">
        <v>96</v>
      </c>
      <c r="B22" s="15" t="s">
        <v>133</v>
      </c>
      <c r="C22" s="41">
        <v>6</v>
      </c>
      <c r="D22" s="41">
        <v>76</v>
      </c>
      <c r="E22" s="41">
        <v>25</v>
      </c>
      <c r="F22" s="24">
        <v>6</v>
      </c>
      <c r="G22" s="24">
        <v>6</v>
      </c>
      <c r="H22" s="24">
        <v>2</v>
      </c>
      <c r="I22" s="24"/>
      <c r="J22" s="24">
        <v>6</v>
      </c>
      <c r="K22" s="24">
        <v>2</v>
      </c>
      <c r="L22" s="24">
        <v>4</v>
      </c>
      <c r="M22" s="24">
        <v>2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5"/>
      <c r="Z22" s="6"/>
    </row>
    <row r="23" spans="1:26" ht="45" customHeight="1" x14ac:dyDescent="0.2">
      <c r="A23" s="32" t="s">
        <v>74</v>
      </c>
      <c r="B23" s="15" t="s">
        <v>133</v>
      </c>
      <c r="C23" s="41">
        <v>6</v>
      </c>
      <c r="D23" s="41">
        <v>81</v>
      </c>
      <c r="E23" s="41">
        <v>90</v>
      </c>
      <c r="F23" s="24">
        <v>106</v>
      </c>
      <c r="G23" s="24">
        <v>106</v>
      </c>
      <c r="H23" s="24"/>
      <c r="I23" s="24"/>
      <c r="J23" s="24">
        <v>328</v>
      </c>
      <c r="K23" s="24"/>
      <c r="L23" s="24">
        <v>328</v>
      </c>
      <c r="M23" s="24">
        <v>284</v>
      </c>
      <c r="N23" s="24">
        <v>36</v>
      </c>
      <c r="O23" s="24"/>
      <c r="P23" s="24"/>
      <c r="Q23" s="24">
        <v>18</v>
      </c>
      <c r="R23" s="24">
        <v>11</v>
      </c>
      <c r="S23" s="24"/>
      <c r="T23" s="24"/>
      <c r="U23" s="24">
        <v>4</v>
      </c>
      <c r="V23" s="24"/>
      <c r="W23" s="24"/>
      <c r="X23" s="24"/>
      <c r="Y23" s="35"/>
      <c r="Z23" s="6"/>
    </row>
    <row r="24" spans="1:26" ht="45" customHeight="1" x14ac:dyDescent="0.2">
      <c r="A24" s="32" t="s">
        <v>75</v>
      </c>
      <c r="B24" s="15" t="s">
        <v>133</v>
      </c>
      <c r="C24" s="41">
        <v>6</v>
      </c>
      <c r="D24" s="41">
        <v>101</v>
      </c>
      <c r="E24" s="41">
        <v>50</v>
      </c>
      <c r="F24" s="24">
        <v>16</v>
      </c>
      <c r="G24" s="24">
        <v>16</v>
      </c>
      <c r="H24" s="24">
        <v>1</v>
      </c>
      <c r="I24" s="24"/>
      <c r="J24" s="24">
        <v>40</v>
      </c>
      <c r="K24" s="24">
        <v>4</v>
      </c>
      <c r="L24" s="24">
        <v>36</v>
      </c>
      <c r="M24" s="24">
        <v>19</v>
      </c>
      <c r="N24" s="24">
        <v>7</v>
      </c>
      <c r="O24" s="24">
        <v>5</v>
      </c>
      <c r="P24" s="24"/>
      <c r="Q24" s="24"/>
      <c r="R24" s="24"/>
      <c r="S24" s="24"/>
      <c r="T24" s="24"/>
      <c r="U24" s="24"/>
      <c r="V24" s="24"/>
      <c r="W24" s="24"/>
      <c r="X24" s="24"/>
      <c r="Y24" s="35"/>
      <c r="Z24" s="6"/>
    </row>
    <row r="25" spans="1:26" ht="45" customHeight="1" x14ac:dyDescent="0.2">
      <c r="A25" s="32" t="s">
        <v>76</v>
      </c>
      <c r="B25" s="15" t="s">
        <v>133</v>
      </c>
      <c r="C25" s="41">
        <v>6</v>
      </c>
      <c r="D25" s="41">
        <v>121</v>
      </c>
      <c r="E25" s="41">
        <v>25</v>
      </c>
      <c r="F25" s="24">
        <v>7</v>
      </c>
      <c r="G25" s="24">
        <v>7</v>
      </c>
      <c r="H25" s="24"/>
      <c r="I25" s="24"/>
      <c r="J25" s="24">
        <v>27</v>
      </c>
      <c r="K25" s="24"/>
      <c r="L25" s="24">
        <v>27</v>
      </c>
      <c r="M25" s="24"/>
      <c r="N25" s="24">
        <v>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35"/>
      <c r="Z25" s="6"/>
    </row>
    <row r="26" spans="1:26" ht="45" customHeight="1" x14ac:dyDescent="0.2">
      <c r="A26" s="32" t="s">
        <v>61</v>
      </c>
      <c r="B26" s="15" t="s">
        <v>133</v>
      </c>
      <c r="C26" s="41">
        <v>6</v>
      </c>
      <c r="D26" s="41">
        <v>122</v>
      </c>
      <c r="E26" s="41">
        <v>25</v>
      </c>
      <c r="F26" s="24">
        <v>5</v>
      </c>
      <c r="G26" s="24">
        <v>5</v>
      </c>
      <c r="H26" s="24"/>
      <c r="I26" s="24"/>
      <c r="J26" s="24">
        <v>21</v>
      </c>
      <c r="K26" s="24"/>
      <c r="L26" s="24">
        <v>21</v>
      </c>
      <c r="M26" s="24">
        <v>2</v>
      </c>
      <c r="N26" s="24">
        <v>11</v>
      </c>
      <c r="O26" s="24"/>
      <c r="P26" s="24"/>
      <c r="Q26" s="24">
        <v>7</v>
      </c>
      <c r="R26" s="24"/>
      <c r="S26" s="24"/>
      <c r="T26" s="24"/>
      <c r="U26" s="24"/>
      <c r="V26" s="24"/>
      <c r="W26" s="24"/>
      <c r="X26" s="24"/>
      <c r="Y26" s="35"/>
      <c r="Z26" s="6"/>
    </row>
    <row r="27" spans="1:26" ht="45" customHeight="1" x14ac:dyDescent="0.2">
      <c r="A27" s="32" t="s">
        <v>77</v>
      </c>
      <c r="B27" s="15" t="s">
        <v>133</v>
      </c>
      <c r="C27" s="41">
        <v>6</v>
      </c>
      <c r="D27" s="41">
        <v>123</v>
      </c>
      <c r="E27" s="41">
        <v>25</v>
      </c>
      <c r="F27" s="24">
        <v>19</v>
      </c>
      <c r="G27" s="24">
        <v>19</v>
      </c>
      <c r="H27" s="24"/>
      <c r="I27" s="24"/>
      <c r="J27" s="24">
        <v>31</v>
      </c>
      <c r="K27" s="24"/>
      <c r="L27" s="24">
        <v>31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35"/>
      <c r="Z27" s="6"/>
    </row>
    <row r="28" spans="1:26" ht="45" hidden="1" customHeight="1" x14ac:dyDescent="0.2">
      <c r="A28" s="32" t="s">
        <v>135</v>
      </c>
      <c r="B28" s="15" t="s">
        <v>133</v>
      </c>
      <c r="C28" s="41">
        <v>6</v>
      </c>
      <c r="D28" s="41">
        <v>125</v>
      </c>
      <c r="E28" s="4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35"/>
      <c r="Z28" s="6"/>
    </row>
    <row r="29" spans="1:26" ht="45" customHeight="1" x14ac:dyDescent="0.2">
      <c r="A29" s="32" t="s">
        <v>78</v>
      </c>
      <c r="B29" s="15" t="s">
        <v>133</v>
      </c>
      <c r="C29" s="41">
        <v>6</v>
      </c>
      <c r="D29" s="41">
        <v>133</v>
      </c>
      <c r="E29" s="41">
        <v>120</v>
      </c>
      <c r="F29" s="24">
        <v>11</v>
      </c>
      <c r="G29" s="24">
        <v>11</v>
      </c>
      <c r="H29" s="24">
        <v>7</v>
      </c>
      <c r="I29" s="24"/>
      <c r="J29" s="24">
        <v>43</v>
      </c>
      <c r="K29" s="24">
        <v>30</v>
      </c>
      <c r="L29" s="24">
        <v>13</v>
      </c>
      <c r="M29" s="24">
        <v>4</v>
      </c>
      <c r="N29" s="24">
        <v>6</v>
      </c>
      <c r="O29" s="24">
        <v>6</v>
      </c>
      <c r="P29" s="24"/>
      <c r="Q29" s="24">
        <v>4</v>
      </c>
      <c r="R29" s="24"/>
      <c r="S29" s="24"/>
      <c r="T29" s="24"/>
      <c r="U29" s="24"/>
      <c r="V29" s="24"/>
      <c r="W29" s="24"/>
      <c r="X29" s="24"/>
      <c r="Y29" s="35"/>
      <c r="Z29" s="6"/>
    </row>
    <row r="30" spans="1:26" ht="60.75" x14ac:dyDescent="0.2">
      <c r="A30" s="32" t="s">
        <v>79</v>
      </c>
      <c r="B30" s="15" t="s">
        <v>133</v>
      </c>
      <c r="C30" s="41">
        <v>6</v>
      </c>
      <c r="D30" s="41">
        <v>141</v>
      </c>
      <c r="E30" s="41">
        <v>125</v>
      </c>
      <c r="F30" s="24">
        <v>23</v>
      </c>
      <c r="G30" s="24">
        <v>23</v>
      </c>
      <c r="H30" s="24">
        <v>4</v>
      </c>
      <c r="I30" s="24"/>
      <c r="J30" s="24">
        <v>74</v>
      </c>
      <c r="K30" s="24">
        <v>11</v>
      </c>
      <c r="L30" s="24">
        <v>63</v>
      </c>
      <c r="M30" s="24">
        <v>5</v>
      </c>
      <c r="N30" s="24">
        <v>28</v>
      </c>
      <c r="O30" s="24">
        <v>7</v>
      </c>
      <c r="P30" s="24"/>
      <c r="Q30" s="24">
        <v>14</v>
      </c>
      <c r="R30" s="24">
        <v>2</v>
      </c>
      <c r="S30" s="24">
        <v>1</v>
      </c>
      <c r="T30" s="24">
        <v>1</v>
      </c>
      <c r="U30" s="24">
        <v>1</v>
      </c>
      <c r="V30" s="24"/>
      <c r="W30" s="24">
        <v>1</v>
      </c>
      <c r="X30" s="24">
        <v>1</v>
      </c>
      <c r="Y30" s="35"/>
      <c r="Z30" s="6"/>
    </row>
    <row r="31" spans="1:26" ht="45" hidden="1" customHeight="1" x14ac:dyDescent="0.2">
      <c r="A31" s="32" t="s">
        <v>136</v>
      </c>
      <c r="B31" s="15" t="s">
        <v>133</v>
      </c>
      <c r="C31" s="41">
        <v>6</v>
      </c>
      <c r="D31" s="41">
        <v>144</v>
      </c>
      <c r="E31" s="4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35"/>
      <c r="Z31" s="6"/>
    </row>
    <row r="32" spans="1:26" ht="60.75" x14ac:dyDescent="0.2">
      <c r="A32" s="32" t="s">
        <v>80</v>
      </c>
      <c r="B32" s="15" t="s">
        <v>133</v>
      </c>
      <c r="C32" s="41">
        <v>6</v>
      </c>
      <c r="D32" s="41">
        <v>151</v>
      </c>
      <c r="E32" s="41">
        <v>15</v>
      </c>
      <c r="F32" s="24">
        <v>3</v>
      </c>
      <c r="G32" s="24">
        <v>3</v>
      </c>
      <c r="H32" s="24"/>
      <c r="I32" s="24"/>
      <c r="J32" s="24">
        <v>5</v>
      </c>
      <c r="K32" s="24"/>
      <c r="L32" s="24">
        <v>5</v>
      </c>
      <c r="M32" s="24">
        <v>2</v>
      </c>
      <c r="N32" s="24">
        <v>6</v>
      </c>
      <c r="O32" s="24"/>
      <c r="P32" s="24"/>
      <c r="Q32" s="24">
        <v>2</v>
      </c>
      <c r="R32" s="24">
        <v>1</v>
      </c>
      <c r="S32" s="24"/>
      <c r="T32" s="24"/>
      <c r="U32" s="24"/>
      <c r="V32" s="24"/>
      <c r="W32" s="24"/>
      <c r="X32" s="24"/>
      <c r="Y32" s="35"/>
      <c r="Z32" s="6"/>
    </row>
    <row r="33" spans="1:26" ht="45" customHeight="1" x14ac:dyDescent="0.2">
      <c r="A33" s="32" t="s">
        <v>81</v>
      </c>
      <c r="B33" s="15" t="s">
        <v>133</v>
      </c>
      <c r="C33" s="41">
        <v>6</v>
      </c>
      <c r="D33" s="41">
        <v>162</v>
      </c>
      <c r="E33" s="41">
        <v>50</v>
      </c>
      <c r="F33" s="24">
        <v>2</v>
      </c>
      <c r="G33" s="24">
        <v>2</v>
      </c>
      <c r="H33" s="24"/>
      <c r="I33" s="24"/>
      <c r="J33" s="24">
        <v>23</v>
      </c>
      <c r="K33" s="24">
        <v>1</v>
      </c>
      <c r="L33" s="24">
        <v>22</v>
      </c>
      <c r="M33" s="24">
        <v>14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35"/>
      <c r="Z33" s="6"/>
    </row>
    <row r="34" spans="1:26" ht="45" customHeight="1" x14ac:dyDescent="0.2">
      <c r="A34" s="32" t="s">
        <v>82</v>
      </c>
      <c r="B34" s="15" t="s">
        <v>133</v>
      </c>
      <c r="C34" s="41">
        <v>6</v>
      </c>
      <c r="D34" s="41">
        <v>181</v>
      </c>
      <c r="E34" s="41">
        <v>50</v>
      </c>
      <c r="F34" s="24">
        <v>17</v>
      </c>
      <c r="G34" s="24">
        <v>17</v>
      </c>
      <c r="H34" s="24">
        <v>5</v>
      </c>
      <c r="I34" s="24"/>
      <c r="J34" s="24">
        <v>51</v>
      </c>
      <c r="K34" s="24">
        <v>22</v>
      </c>
      <c r="L34" s="24">
        <v>29</v>
      </c>
      <c r="M34" s="24">
        <v>47</v>
      </c>
      <c r="N34" s="24">
        <v>8</v>
      </c>
      <c r="O34" s="24">
        <v>3</v>
      </c>
      <c r="P34" s="24"/>
      <c r="Q34" s="24"/>
      <c r="R34" s="24"/>
      <c r="S34" s="24"/>
      <c r="T34" s="24"/>
      <c r="U34" s="24"/>
      <c r="V34" s="24"/>
      <c r="W34" s="24"/>
      <c r="X34" s="24"/>
      <c r="Y34" s="35"/>
      <c r="Z34" s="6"/>
    </row>
    <row r="35" spans="1:26" ht="45" customHeight="1" x14ac:dyDescent="0.2">
      <c r="A35" s="32" t="s">
        <v>101</v>
      </c>
      <c r="B35" s="15" t="s">
        <v>133</v>
      </c>
      <c r="C35" s="41">
        <v>6</v>
      </c>
      <c r="D35" s="41">
        <v>187</v>
      </c>
      <c r="E35" s="41">
        <v>100</v>
      </c>
      <c r="F35" s="24">
        <v>19</v>
      </c>
      <c r="G35" s="24">
        <v>19</v>
      </c>
      <c r="H35" s="24"/>
      <c r="I35" s="24"/>
      <c r="J35" s="24">
        <v>63</v>
      </c>
      <c r="K35" s="24"/>
      <c r="L35" s="24">
        <v>63</v>
      </c>
      <c r="M35" s="24"/>
      <c r="N35" s="24">
        <v>29</v>
      </c>
      <c r="O35" s="24">
        <v>3</v>
      </c>
      <c r="P35" s="24"/>
      <c r="Q35" s="24">
        <v>12</v>
      </c>
      <c r="R35" s="24"/>
      <c r="S35" s="24"/>
      <c r="T35" s="24"/>
      <c r="U35" s="24"/>
      <c r="V35" s="24"/>
      <c r="W35" s="24"/>
      <c r="X35" s="24"/>
      <c r="Y35" s="35"/>
      <c r="Z35" s="6"/>
    </row>
    <row r="36" spans="1:26" ht="45" customHeight="1" x14ac:dyDescent="0.2">
      <c r="A36" s="32" t="s">
        <v>83</v>
      </c>
      <c r="B36" s="15" t="s">
        <v>133</v>
      </c>
      <c r="C36" s="41">
        <v>6</v>
      </c>
      <c r="D36" s="41">
        <v>192</v>
      </c>
      <c r="E36" s="41">
        <v>50</v>
      </c>
      <c r="F36" s="24">
        <v>8</v>
      </c>
      <c r="G36" s="24">
        <v>8</v>
      </c>
      <c r="H36" s="24">
        <v>5</v>
      </c>
      <c r="I36" s="24"/>
      <c r="J36" s="24">
        <v>32</v>
      </c>
      <c r="K36" s="24">
        <v>7</v>
      </c>
      <c r="L36" s="24">
        <v>25</v>
      </c>
      <c r="M36" s="24"/>
      <c r="N36" s="24">
        <v>4</v>
      </c>
      <c r="O36" s="24"/>
      <c r="P36" s="24"/>
      <c r="Q36" s="24"/>
      <c r="R36" s="24"/>
      <c r="S36" s="24"/>
      <c r="T36" s="24"/>
      <c r="U36" s="24">
        <v>1</v>
      </c>
      <c r="V36" s="24"/>
      <c r="W36" s="24"/>
      <c r="X36" s="24"/>
      <c r="Y36" s="35"/>
      <c r="Z36" s="6"/>
    </row>
    <row r="37" spans="1:26" ht="45" customHeight="1" x14ac:dyDescent="0.2">
      <c r="A37" s="32" t="s">
        <v>84</v>
      </c>
      <c r="B37" s="15" t="s">
        <v>133</v>
      </c>
      <c r="C37" s="41">
        <v>6</v>
      </c>
      <c r="D37" s="41">
        <v>193</v>
      </c>
      <c r="E37" s="41">
        <v>75</v>
      </c>
      <c r="F37" s="24">
        <v>12</v>
      </c>
      <c r="G37" s="24">
        <v>12</v>
      </c>
      <c r="H37" s="24">
        <v>3</v>
      </c>
      <c r="I37" s="24"/>
      <c r="J37" s="24">
        <v>51</v>
      </c>
      <c r="K37" s="24">
        <v>10</v>
      </c>
      <c r="L37" s="24">
        <v>41</v>
      </c>
      <c r="M37" s="24">
        <v>7</v>
      </c>
      <c r="N37" s="24">
        <v>23</v>
      </c>
      <c r="O37" s="24">
        <v>5</v>
      </c>
      <c r="P37" s="24"/>
      <c r="Q37" s="24">
        <v>10</v>
      </c>
      <c r="R37" s="24">
        <v>2</v>
      </c>
      <c r="S37" s="24"/>
      <c r="T37" s="24"/>
      <c r="U37" s="24">
        <v>2</v>
      </c>
      <c r="V37" s="24"/>
      <c r="W37" s="24"/>
      <c r="X37" s="24"/>
      <c r="Y37" s="35"/>
      <c r="Z37" s="6"/>
    </row>
    <row r="38" spans="1:26" ht="45" customHeight="1" x14ac:dyDescent="0.2">
      <c r="A38" s="32" t="s">
        <v>2</v>
      </c>
      <c r="B38" s="15" t="s">
        <v>133</v>
      </c>
      <c r="C38" s="41">
        <v>6</v>
      </c>
      <c r="D38" s="41">
        <v>201</v>
      </c>
      <c r="E38" s="41">
        <v>90</v>
      </c>
      <c r="F38" s="24">
        <v>111</v>
      </c>
      <c r="G38" s="24">
        <v>111</v>
      </c>
      <c r="H38" s="24">
        <v>12</v>
      </c>
      <c r="I38" s="24"/>
      <c r="J38" s="24">
        <v>323</v>
      </c>
      <c r="K38" s="24">
        <v>50</v>
      </c>
      <c r="L38" s="24">
        <v>273</v>
      </c>
      <c r="M38" s="24">
        <v>122</v>
      </c>
      <c r="N38" s="24">
        <v>59</v>
      </c>
      <c r="O38" s="24">
        <v>6</v>
      </c>
      <c r="P38" s="24"/>
      <c r="Q38" s="24">
        <v>17</v>
      </c>
      <c r="R38" s="24">
        <v>6</v>
      </c>
      <c r="S38" s="24"/>
      <c r="T38" s="24"/>
      <c r="U38" s="24">
        <v>3</v>
      </c>
      <c r="V38" s="24"/>
      <c r="W38" s="24">
        <v>2</v>
      </c>
      <c r="X38" s="24">
        <v>2</v>
      </c>
      <c r="Y38" s="35"/>
      <c r="Z38" s="6"/>
    </row>
    <row r="39" spans="1:26" ht="45" customHeight="1" x14ac:dyDescent="0.2">
      <c r="A39" s="32" t="s">
        <v>85</v>
      </c>
      <c r="B39" s="15" t="s">
        <v>133</v>
      </c>
      <c r="C39" s="41">
        <v>6</v>
      </c>
      <c r="D39" s="41">
        <v>202</v>
      </c>
      <c r="E39" s="41">
        <v>50</v>
      </c>
      <c r="F39" s="24">
        <v>3</v>
      </c>
      <c r="G39" s="24">
        <v>3</v>
      </c>
      <c r="H39" s="24">
        <v>3</v>
      </c>
      <c r="I39" s="24"/>
      <c r="J39" s="24">
        <v>27</v>
      </c>
      <c r="K39" s="24">
        <v>14</v>
      </c>
      <c r="L39" s="24">
        <v>13</v>
      </c>
      <c r="M39" s="24">
        <v>21</v>
      </c>
      <c r="N39" s="24">
        <v>5</v>
      </c>
      <c r="O39" s="24">
        <v>3</v>
      </c>
      <c r="P39" s="24"/>
      <c r="Q39" s="24">
        <v>5</v>
      </c>
      <c r="R39" s="24">
        <v>3</v>
      </c>
      <c r="S39" s="24"/>
      <c r="T39" s="24"/>
      <c r="U39" s="24"/>
      <c r="V39" s="24"/>
      <c r="W39" s="24"/>
      <c r="X39" s="24"/>
      <c r="Y39" s="35"/>
      <c r="Z39" s="6"/>
    </row>
    <row r="40" spans="1:26" ht="45" customHeight="1" x14ac:dyDescent="0.2">
      <c r="A40" s="32" t="s">
        <v>86</v>
      </c>
      <c r="B40" s="15" t="s">
        <v>133</v>
      </c>
      <c r="C40" s="41">
        <v>6</v>
      </c>
      <c r="D40" s="41">
        <v>203</v>
      </c>
      <c r="E40" s="41">
        <v>30</v>
      </c>
      <c r="F40" s="24">
        <v>6</v>
      </c>
      <c r="G40" s="24">
        <v>6</v>
      </c>
      <c r="H40" s="24">
        <v>4</v>
      </c>
      <c r="I40" s="24"/>
      <c r="J40" s="24">
        <v>22</v>
      </c>
      <c r="K40" s="24">
        <v>18</v>
      </c>
      <c r="L40" s="24">
        <v>4</v>
      </c>
      <c r="M40" s="24">
        <v>9</v>
      </c>
      <c r="N40" s="24">
        <v>3</v>
      </c>
      <c r="O40" s="24">
        <v>3</v>
      </c>
      <c r="P40" s="24"/>
      <c r="Q40" s="24"/>
      <c r="R40" s="24"/>
      <c r="S40" s="24"/>
      <c r="T40" s="24"/>
      <c r="U40" s="24"/>
      <c r="V40" s="24"/>
      <c r="W40" s="24"/>
      <c r="X40" s="24"/>
      <c r="Y40" s="35"/>
      <c r="Z40" s="6"/>
    </row>
    <row r="41" spans="1:26" ht="60.75" x14ac:dyDescent="0.2">
      <c r="A41" s="32" t="s">
        <v>87</v>
      </c>
      <c r="B41" s="15" t="s">
        <v>133</v>
      </c>
      <c r="C41" s="41">
        <v>6</v>
      </c>
      <c r="D41" s="41">
        <v>204</v>
      </c>
      <c r="E41" s="41">
        <v>60</v>
      </c>
      <c r="F41" s="24">
        <v>12</v>
      </c>
      <c r="G41" s="24">
        <v>12</v>
      </c>
      <c r="H41" s="24"/>
      <c r="I41" s="24"/>
      <c r="J41" s="24">
        <v>61</v>
      </c>
      <c r="K41" s="24">
        <v>8</v>
      </c>
      <c r="L41" s="24">
        <v>53</v>
      </c>
      <c r="M41" s="24">
        <v>57</v>
      </c>
      <c r="N41" s="24">
        <v>15</v>
      </c>
      <c r="O41" s="24">
        <v>2</v>
      </c>
      <c r="P41" s="24"/>
      <c r="Q41" s="24">
        <v>9</v>
      </c>
      <c r="R41" s="24">
        <v>6</v>
      </c>
      <c r="S41" s="24"/>
      <c r="T41" s="24"/>
      <c r="U41" s="24"/>
      <c r="V41" s="24"/>
      <c r="W41" s="24"/>
      <c r="X41" s="24"/>
      <c r="Y41" s="35"/>
      <c r="Z41" s="6"/>
    </row>
    <row r="42" spans="1:26" ht="45" customHeight="1" x14ac:dyDescent="0.2">
      <c r="A42" s="32" t="s">
        <v>3</v>
      </c>
      <c r="B42" s="15" t="s">
        <v>133</v>
      </c>
      <c r="C42" s="41">
        <v>6</v>
      </c>
      <c r="D42" s="41">
        <v>205</v>
      </c>
      <c r="E42" s="41">
        <v>200</v>
      </c>
      <c r="F42" s="24">
        <v>107</v>
      </c>
      <c r="G42" s="24">
        <v>107</v>
      </c>
      <c r="H42" s="24">
        <v>12</v>
      </c>
      <c r="I42" s="24"/>
      <c r="J42" s="24">
        <v>304</v>
      </c>
      <c r="K42" s="24">
        <v>44</v>
      </c>
      <c r="L42" s="24">
        <v>260</v>
      </c>
      <c r="M42" s="24">
        <v>92</v>
      </c>
      <c r="N42" s="24">
        <v>89</v>
      </c>
      <c r="O42" s="24">
        <v>12</v>
      </c>
      <c r="P42" s="24"/>
      <c r="Q42" s="24">
        <v>32</v>
      </c>
      <c r="R42" s="24">
        <v>8</v>
      </c>
      <c r="S42" s="24"/>
      <c r="T42" s="24"/>
      <c r="U42" s="24"/>
      <c r="V42" s="24"/>
      <c r="W42" s="24"/>
      <c r="X42" s="24"/>
      <c r="Y42" s="35"/>
      <c r="Z42" s="6"/>
    </row>
    <row r="43" spans="1:26" ht="45" customHeight="1" x14ac:dyDescent="0.2">
      <c r="A43" s="32" t="s">
        <v>11</v>
      </c>
      <c r="B43" s="15" t="s">
        <v>133</v>
      </c>
      <c r="C43" s="41">
        <v>6</v>
      </c>
      <c r="D43" s="41">
        <v>206</v>
      </c>
      <c r="E43" s="41">
        <v>60</v>
      </c>
      <c r="F43" s="24">
        <v>25</v>
      </c>
      <c r="G43" s="24">
        <v>25</v>
      </c>
      <c r="H43" s="24">
        <v>5</v>
      </c>
      <c r="I43" s="24"/>
      <c r="J43" s="24">
        <v>83</v>
      </c>
      <c r="K43" s="24">
        <v>5</v>
      </c>
      <c r="L43" s="24">
        <v>78</v>
      </c>
      <c r="M43" s="24">
        <v>74</v>
      </c>
      <c r="N43" s="24">
        <v>24</v>
      </c>
      <c r="O43" s="24">
        <v>10</v>
      </c>
      <c r="P43" s="24"/>
      <c r="Q43" s="24">
        <v>4</v>
      </c>
      <c r="R43" s="24">
        <v>4</v>
      </c>
      <c r="S43" s="24"/>
      <c r="T43" s="24"/>
      <c r="U43" s="24">
        <v>1</v>
      </c>
      <c r="V43" s="24"/>
      <c r="W43" s="24"/>
      <c r="X43" s="24"/>
      <c r="Y43" s="35"/>
      <c r="Z43" s="6"/>
    </row>
    <row r="44" spans="1:26" ht="45" customHeight="1" x14ac:dyDescent="0.2">
      <c r="A44" s="32" t="s">
        <v>48</v>
      </c>
      <c r="B44" s="15" t="s">
        <v>133</v>
      </c>
      <c r="C44" s="41">
        <v>6</v>
      </c>
      <c r="D44" s="41">
        <v>207</v>
      </c>
      <c r="E44" s="41">
        <v>75</v>
      </c>
      <c r="F44" s="24">
        <v>11</v>
      </c>
      <c r="G44" s="24">
        <v>11</v>
      </c>
      <c r="H44" s="24"/>
      <c r="I44" s="24"/>
      <c r="J44" s="24">
        <v>33</v>
      </c>
      <c r="K44" s="24">
        <v>5</v>
      </c>
      <c r="L44" s="24">
        <v>28</v>
      </c>
      <c r="M44" s="24">
        <v>8</v>
      </c>
      <c r="N44" s="24">
        <v>7</v>
      </c>
      <c r="O44" s="24">
        <v>3</v>
      </c>
      <c r="P44" s="24"/>
      <c r="Q44" s="24"/>
      <c r="R44" s="24"/>
      <c r="S44" s="24"/>
      <c r="T44" s="24"/>
      <c r="U44" s="24">
        <v>1</v>
      </c>
      <c r="V44" s="24"/>
      <c r="W44" s="24"/>
      <c r="X44" s="24"/>
      <c r="Y44" s="35"/>
      <c r="Z44" s="6"/>
    </row>
    <row r="45" spans="1:26" ht="45" customHeight="1" x14ac:dyDescent="0.2">
      <c r="A45" s="32" t="s">
        <v>88</v>
      </c>
      <c r="B45" s="15" t="s">
        <v>133</v>
      </c>
      <c r="C45" s="41">
        <v>6</v>
      </c>
      <c r="D45" s="41">
        <v>208</v>
      </c>
      <c r="E45" s="41">
        <v>200</v>
      </c>
      <c r="F45" s="24">
        <v>55</v>
      </c>
      <c r="G45" s="50">
        <v>55</v>
      </c>
      <c r="H45" s="24">
        <v>12</v>
      </c>
      <c r="I45" s="24"/>
      <c r="J45" s="24">
        <v>140</v>
      </c>
      <c r="K45" s="24">
        <v>33</v>
      </c>
      <c r="L45" s="24">
        <v>107</v>
      </c>
      <c r="M45" s="24">
        <v>7</v>
      </c>
      <c r="N45" s="24">
        <v>52</v>
      </c>
      <c r="O45" s="24">
        <v>20</v>
      </c>
      <c r="P45" s="38"/>
      <c r="Q45" s="24">
        <v>21</v>
      </c>
      <c r="R45" s="50">
        <v>4</v>
      </c>
      <c r="S45" s="38"/>
      <c r="T45" s="24"/>
      <c r="U45" s="24"/>
      <c r="V45" s="24"/>
      <c r="W45" s="24"/>
      <c r="X45" s="24"/>
      <c r="Y45" s="35"/>
      <c r="Z45" s="6"/>
    </row>
    <row r="46" spans="1:26" ht="45" hidden="1" customHeight="1" x14ac:dyDescent="0.2">
      <c r="A46" s="32" t="s">
        <v>12</v>
      </c>
      <c r="B46" s="15" t="s">
        <v>133</v>
      </c>
      <c r="C46" s="41">
        <v>6</v>
      </c>
      <c r="D46" s="41">
        <v>211</v>
      </c>
      <c r="E46" s="4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35"/>
      <c r="Z46" s="6"/>
    </row>
    <row r="47" spans="1:26" ht="45" customHeight="1" x14ac:dyDescent="0.2">
      <c r="A47" s="32" t="s">
        <v>89</v>
      </c>
      <c r="B47" s="15" t="s">
        <v>133</v>
      </c>
      <c r="C47" s="41">
        <v>6</v>
      </c>
      <c r="D47" s="41">
        <v>231</v>
      </c>
      <c r="E47" s="41">
        <v>45</v>
      </c>
      <c r="F47" s="24">
        <v>11</v>
      </c>
      <c r="G47" s="24">
        <v>11</v>
      </c>
      <c r="H47" s="24">
        <v>6</v>
      </c>
      <c r="I47" s="24"/>
      <c r="J47" s="24">
        <v>44</v>
      </c>
      <c r="K47" s="24">
        <v>17</v>
      </c>
      <c r="L47" s="24">
        <v>27</v>
      </c>
      <c r="M47" s="24">
        <v>39</v>
      </c>
      <c r="N47" s="24">
        <v>4</v>
      </c>
      <c r="O47" s="24">
        <v>3</v>
      </c>
      <c r="P47" s="24"/>
      <c r="Q47" s="24"/>
      <c r="R47" s="24"/>
      <c r="S47" s="24"/>
      <c r="T47" s="24"/>
      <c r="U47" s="24"/>
      <c r="V47" s="24"/>
      <c r="W47" s="24"/>
      <c r="X47" s="24"/>
      <c r="Y47" s="35"/>
      <c r="Z47" s="6"/>
    </row>
    <row r="48" spans="1:26" ht="45" hidden="1" customHeight="1" x14ac:dyDescent="0.2">
      <c r="A48" s="32" t="s">
        <v>137</v>
      </c>
      <c r="B48" s="15" t="s">
        <v>133</v>
      </c>
      <c r="C48" s="41">
        <v>6</v>
      </c>
      <c r="D48" s="41">
        <v>241</v>
      </c>
      <c r="E48" s="4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35"/>
      <c r="Z48" s="6"/>
    </row>
    <row r="49" spans="1:26" ht="45" customHeight="1" x14ac:dyDescent="0.2">
      <c r="A49" s="32" t="s">
        <v>90</v>
      </c>
      <c r="B49" s="15" t="s">
        <v>133</v>
      </c>
      <c r="C49" s="41">
        <v>6</v>
      </c>
      <c r="D49" s="41">
        <v>242</v>
      </c>
      <c r="E49" s="41">
        <v>40</v>
      </c>
      <c r="F49" s="24">
        <v>18</v>
      </c>
      <c r="G49" s="24">
        <v>18</v>
      </c>
      <c r="H49" s="24"/>
      <c r="I49" s="24"/>
      <c r="J49" s="24">
        <v>27</v>
      </c>
      <c r="K49" s="24"/>
      <c r="L49" s="24">
        <v>27</v>
      </c>
      <c r="M49" s="24">
        <v>16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35"/>
      <c r="Z49" s="6"/>
    </row>
    <row r="50" spans="1:26" ht="45" hidden="1" customHeight="1" x14ac:dyDescent="0.2">
      <c r="A50" s="32" t="s">
        <v>91</v>
      </c>
      <c r="B50" s="15" t="s">
        <v>133</v>
      </c>
      <c r="C50" s="41">
        <v>6</v>
      </c>
      <c r="D50" s="41">
        <v>263</v>
      </c>
      <c r="E50" s="41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35"/>
      <c r="Z50" s="6"/>
    </row>
    <row r="51" spans="1:26" ht="60.75" x14ac:dyDescent="0.2">
      <c r="A51" s="32" t="s">
        <v>92</v>
      </c>
      <c r="B51" s="15" t="s">
        <v>133</v>
      </c>
      <c r="C51" s="41">
        <v>6</v>
      </c>
      <c r="D51" s="41" t="s">
        <v>93</v>
      </c>
      <c r="E51" s="41">
        <v>100</v>
      </c>
      <c r="F51" s="24">
        <v>9</v>
      </c>
      <c r="G51" s="24">
        <v>9</v>
      </c>
      <c r="H51" s="24"/>
      <c r="I51" s="24"/>
      <c r="J51" s="24">
        <v>43</v>
      </c>
      <c r="K51" s="24"/>
      <c r="L51" s="24">
        <v>43</v>
      </c>
      <c r="M51" s="24">
        <v>2</v>
      </c>
      <c r="N51" s="24">
        <v>21</v>
      </c>
      <c r="O51" s="24">
        <v>2</v>
      </c>
      <c r="P51" s="24"/>
      <c r="Q51" s="24">
        <v>11</v>
      </c>
      <c r="R51" s="24"/>
      <c r="S51" s="24"/>
      <c r="T51" s="24"/>
      <c r="U51" s="24"/>
      <c r="V51" s="24"/>
      <c r="W51" s="24"/>
      <c r="X51" s="24"/>
      <c r="Y51" s="35"/>
      <c r="Z51" s="6"/>
    </row>
    <row r="52" spans="1:26" s="10" customFormat="1" ht="60.75" x14ac:dyDescent="0.2">
      <c r="A52" s="32" t="s">
        <v>102</v>
      </c>
      <c r="B52" s="15" t="s">
        <v>133</v>
      </c>
      <c r="C52" s="41">
        <v>6</v>
      </c>
      <c r="D52" s="41">
        <v>291</v>
      </c>
      <c r="E52" s="41">
        <v>5</v>
      </c>
      <c r="F52" s="24">
        <v>5</v>
      </c>
      <c r="G52" s="24">
        <v>5</v>
      </c>
      <c r="H52" s="24"/>
      <c r="I52" s="24"/>
      <c r="J52" s="24">
        <v>10</v>
      </c>
      <c r="K52" s="24"/>
      <c r="L52" s="24">
        <v>10</v>
      </c>
      <c r="M52" s="24">
        <v>4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35"/>
      <c r="Z52" s="6"/>
    </row>
    <row r="53" spans="1:26" s="13" customFormat="1" ht="45" customHeight="1" x14ac:dyDescent="0.2">
      <c r="A53" s="26" t="s">
        <v>21</v>
      </c>
      <c r="B53" s="15" t="s">
        <v>133</v>
      </c>
      <c r="C53" s="41">
        <v>6</v>
      </c>
      <c r="D53" s="41" t="s">
        <v>22</v>
      </c>
      <c r="E53" s="41"/>
      <c r="F53" s="24"/>
      <c r="G53" s="24"/>
      <c r="H53" s="24"/>
      <c r="I53" s="24"/>
      <c r="J53" s="24">
        <v>8</v>
      </c>
      <c r="K53" s="24">
        <v>5</v>
      </c>
      <c r="L53" s="24">
        <v>3</v>
      </c>
      <c r="M53" s="24">
        <v>4</v>
      </c>
      <c r="N53" s="24">
        <v>8</v>
      </c>
      <c r="O53" s="24">
        <v>4</v>
      </c>
      <c r="P53" s="24"/>
      <c r="Q53" s="24">
        <v>6</v>
      </c>
      <c r="R53" s="24">
        <v>6</v>
      </c>
      <c r="S53" s="24"/>
      <c r="T53" s="24"/>
      <c r="U53" s="24"/>
      <c r="V53" s="24"/>
      <c r="W53" s="24"/>
      <c r="X53" s="24"/>
      <c r="Y53" s="35"/>
      <c r="Z53" s="12"/>
    </row>
    <row r="54" spans="1:26" ht="45" customHeight="1" x14ac:dyDescent="0.2">
      <c r="A54" s="32" t="s">
        <v>57</v>
      </c>
      <c r="B54" s="15" t="s">
        <v>133</v>
      </c>
      <c r="C54" s="41">
        <v>6</v>
      </c>
      <c r="D54" s="41" t="s">
        <v>58</v>
      </c>
      <c r="E54" s="41"/>
      <c r="F54" s="24"/>
      <c r="G54" s="24"/>
      <c r="H54" s="24"/>
      <c r="I54" s="24"/>
      <c r="J54" s="24">
        <v>16</v>
      </c>
      <c r="K54" s="24"/>
      <c r="L54" s="24">
        <v>16</v>
      </c>
      <c r="M54" s="24">
        <v>8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35"/>
      <c r="Z54" s="6"/>
    </row>
    <row r="55" spans="1:26" ht="45" customHeight="1" x14ac:dyDescent="0.2">
      <c r="A55" s="32" t="s">
        <v>17</v>
      </c>
      <c r="B55" s="15" t="s">
        <v>133</v>
      </c>
      <c r="C55" s="41">
        <v>6</v>
      </c>
      <c r="D55" s="41" t="s">
        <v>39</v>
      </c>
      <c r="E55" s="41"/>
      <c r="F55" s="24"/>
      <c r="G55" s="24"/>
      <c r="H55" s="24"/>
      <c r="I55" s="24"/>
      <c r="J55" s="24"/>
      <c r="K55" s="24"/>
      <c r="L55" s="24"/>
      <c r="M55" s="24"/>
      <c r="N55" s="24">
        <v>1</v>
      </c>
      <c r="O55" s="24"/>
      <c r="P55" s="24"/>
      <c r="Q55" s="24">
        <v>1</v>
      </c>
      <c r="R55" s="24"/>
      <c r="S55" s="24"/>
      <c r="T55" s="24"/>
      <c r="U55" s="24"/>
      <c r="V55" s="24"/>
      <c r="W55" s="24"/>
      <c r="X55" s="24"/>
      <c r="Y55" s="35"/>
      <c r="Z55" s="6"/>
    </row>
    <row r="56" spans="1:26" ht="45" customHeight="1" x14ac:dyDescent="0.2">
      <c r="A56" s="32" t="s">
        <v>4</v>
      </c>
      <c r="B56" s="15" t="s">
        <v>133</v>
      </c>
      <c r="C56" s="41">
        <v>6</v>
      </c>
      <c r="D56" s="41" t="s">
        <v>23</v>
      </c>
      <c r="E56" s="41"/>
      <c r="F56" s="24"/>
      <c r="G56" s="24"/>
      <c r="H56" s="24"/>
      <c r="I56" s="24"/>
      <c r="J56" s="24">
        <v>22</v>
      </c>
      <c r="K56" s="24">
        <v>1</v>
      </c>
      <c r="L56" s="24">
        <v>21</v>
      </c>
      <c r="M56" s="24">
        <v>17</v>
      </c>
      <c r="N56" s="24">
        <v>23</v>
      </c>
      <c r="O56" s="24">
        <v>5</v>
      </c>
      <c r="P56" s="24"/>
      <c r="Q56" s="24">
        <v>15</v>
      </c>
      <c r="R56" s="24">
        <v>15</v>
      </c>
      <c r="S56" s="24"/>
      <c r="T56" s="24"/>
      <c r="U56" s="24"/>
      <c r="V56" s="24"/>
      <c r="W56" s="24"/>
      <c r="X56" s="24"/>
      <c r="Y56" s="35"/>
      <c r="Z56" s="6"/>
    </row>
    <row r="57" spans="1:26" ht="45" customHeight="1" x14ac:dyDescent="0.2">
      <c r="A57" s="32" t="s">
        <v>18</v>
      </c>
      <c r="B57" s="15" t="s">
        <v>133</v>
      </c>
      <c r="C57" s="41">
        <v>6</v>
      </c>
      <c r="D57" s="41" t="s">
        <v>24</v>
      </c>
      <c r="E57" s="41"/>
      <c r="F57" s="24"/>
      <c r="G57" s="24"/>
      <c r="H57" s="24"/>
      <c r="I57" s="24"/>
      <c r="J57" s="24">
        <v>4</v>
      </c>
      <c r="K57" s="24">
        <v>2</v>
      </c>
      <c r="L57" s="24">
        <v>2</v>
      </c>
      <c r="M57" s="24">
        <v>2</v>
      </c>
      <c r="N57" s="24">
        <v>1</v>
      </c>
      <c r="O57" s="24"/>
      <c r="P57" s="24"/>
      <c r="Q57" s="24">
        <v>1</v>
      </c>
      <c r="R57" s="24"/>
      <c r="S57" s="24"/>
      <c r="T57" s="24"/>
      <c r="U57" s="24"/>
      <c r="V57" s="24"/>
      <c r="W57" s="24"/>
      <c r="X57" s="24"/>
      <c r="Y57" s="35"/>
      <c r="Z57" s="6"/>
    </row>
    <row r="58" spans="1:26" ht="45" customHeight="1" x14ac:dyDescent="0.2">
      <c r="A58" s="32" t="s">
        <v>51</v>
      </c>
      <c r="B58" s="15" t="s">
        <v>133</v>
      </c>
      <c r="C58" s="41">
        <v>6</v>
      </c>
      <c r="D58" s="41" t="s">
        <v>25</v>
      </c>
      <c r="E58" s="41"/>
      <c r="F58" s="24"/>
      <c r="G58" s="24"/>
      <c r="H58" s="24"/>
      <c r="I58" s="24"/>
      <c r="J58" s="24">
        <v>9</v>
      </c>
      <c r="K58" s="24"/>
      <c r="L58" s="24">
        <v>9</v>
      </c>
      <c r="M58" s="24">
        <v>8</v>
      </c>
      <c r="N58" s="24">
        <v>10</v>
      </c>
      <c r="O58" s="24">
        <v>4</v>
      </c>
      <c r="P58" s="24"/>
      <c r="Q58" s="50">
        <v>9</v>
      </c>
      <c r="R58" s="50">
        <v>9</v>
      </c>
      <c r="S58" s="24"/>
      <c r="T58" s="24"/>
      <c r="U58" s="24"/>
      <c r="V58" s="24"/>
      <c r="W58" s="24"/>
      <c r="X58" s="24"/>
      <c r="Y58" s="35"/>
      <c r="Z58" s="6"/>
    </row>
    <row r="59" spans="1:26" ht="45" customHeight="1" x14ac:dyDescent="0.2">
      <c r="A59" s="32" t="s">
        <v>5</v>
      </c>
      <c r="B59" s="15" t="s">
        <v>133</v>
      </c>
      <c r="C59" s="41">
        <v>6</v>
      </c>
      <c r="D59" s="41" t="s">
        <v>26</v>
      </c>
      <c r="E59" s="41"/>
      <c r="F59" s="24"/>
      <c r="G59" s="24"/>
      <c r="H59" s="24"/>
      <c r="I59" s="24"/>
      <c r="J59" s="24">
        <v>6</v>
      </c>
      <c r="K59" s="24"/>
      <c r="L59" s="24">
        <v>6</v>
      </c>
      <c r="M59" s="24">
        <v>5</v>
      </c>
      <c r="N59" s="24">
        <v>7</v>
      </c>
      <c r="O59" s="24">
        <v>2</v>
      </c>
      <c r="P59" s="24"/>
      <c r="Q59" s="50">
        <v>7</v>
      </c>
      <c r="R59" s="50">
        <v>7</v>
      </c>
      <c r="S59" s="24"/>
      <c r="T59" s="24"/>
      <c r="U59" s="24"/>
      <c r="V59" s="24"/>
      <c r="W59" s="24"/>
      <c r="X59" s="24"/>
      <c r="Y59" s="35"/>
      <c r="Z59" s="6"/>
    </row>
    <row r="60" spans="1:26" ht="45" customHeight="1" x14ac:dyDescent="0.2">
      <c r="A60" s="32" t="s">
        <v>10</v>
      </c>
      <c r="B60" s="15" t="s">
        <v>133</v>
      </c>
      <c r="C60" s="41">
        <v>6</v>
      </c>
      <c r="D60" s="41" t="s">
        <v>27</v>
      </c>
      <c r="E60" s="41"/>
      <c r="F60" s="24"/>
      <c r="G60" s="24"/>
      <c r="H60" s="24"/>
      <c r="I60" s="24"/>
      <c r="J60" s="24">
        <v>5</v>
      </c>
      <c r="K60" s="24">
        <v>3</v>
      </c>
      <c r="L60" s="24">
        <v>2</v>
      </c>
      <c r="M60" s="24">
        <v>5</v>
      </c>
      <c r="N60" s="24">
        <v>19</v>
      </c>
      <c r="O60" s="24">
        <v>6</v>
      </c>
      <c r="P60" s="24"/>
      <c r="Q60" s="50">
        <v>17</v>
      </c>
      <c r="R60" s="50">
        <v>15</v>
      </c>
      <c r="S60" s="24"/>
      <c r="T60" s="24"/>
      <c r="U60" s="24"/>
      <c r="V60" s="24"/>
      <c r="W60" s="24"/>
      <c r="X60" s="24"/>
      <c r="Y60" s="35"/>
      <c r="Z60" s="6"/>
    </row>
    <row r="61" spans="1:26" ht="45" customHeight="1" x14ac:dyDescent="0.2">
      <c r="A61" s="32" t="s">
        <v>19</v>
      </c>
      <c r="B61" s="15" t="s">
        <v>133</v>
      </c>
      <c r="C61" s="41">
        <v>6</v>
      </c>
      <c r="D61" s="41" t="s">
        <v>28</v>
      </c>
      <c r="E61" s="41"/>
      <c r="F61" s="24"/>
      <c r="G61" s="24"/>
      <c r="H61" s="24"/>
      <c r="I61" s="24"/>
      <c r="J61" s="24">
        <v>21</v>
      </c>
      <c r="K61" s="24"/>
      <c r="L61" s="24">
        <v>21</v>
      </c>
      <c r="M61" s="24">
        <v>20</v>
      </c>
      <c r="N61" s="24">
        <v>40</v>
      </c>
      <c r="O61" s="24"/>
      <c r="P61" s="24"/>
      <c r="Q61" s="50">
        <v>32</v>
      </c>
      <c r="R61" s="50">
        <v>29</v>
      </c>
      <c r="S61" s="24"/>
      <c r="T61" s="24"/>
      <c r="U61" s="24"/>
      <c r="V61" s="24"/>
      <c r="W61" s="24"/>
      <c r="X61" s="24"/>
      <c r="Y61" s="35"/>
      <c r="Z61" s="6"/>
    </row>
    <row r="62" spans="1:26" ht="101.25" x14ac:dyDescent="0.2">
      <c r="A62" s="32" t="s">
        <v>29</v>
      </c>
      <c r="B62" s="15" t="s">
        <v>133</v>
      </c>
      <c r="C62" s="41">
        <v>6</v>
      </c>
      <c r="D62" s="41" t="s">
        <v>30</v>
      </c>
      <c r="E62" s="41"/>
      <c r="F62" s="24"/>
      <c r="G62" s="24"/>
      <c r="H62" s="24"/>
      <c r="I62" s="24"/>
      <c r="J62" s="24">
        <v>13</v>
      </c>
      <c r="K62" s="24">
        <v>8</v>
      </c>
      <c r="L62" s="24">
        <v>5</v>
      </c>
      <c r="M62" s="24">
        <v>8</v>
      </c>
      <c r="N62" s="24">
        <v>16</v>
      </c>
      <c r="O62" s="24">
        <v>8</v>
      </c>
      <c r="P62" s="24"/>
      <c r="Q62" s="50">
        <v>10</v>
      </c>
      <c r="R62" s="50">
        <v>7</v>
      </c>
      <c r="S62" s="24"/>
      <c r="T62" s="24"/>
      <c r="U62" s="24"/>
      <c r="V62" s="24"/>
      <c r="W62" s="24"/>
      <c r="X62" s="24"/>
      <c r="Y62" s="35"/>
      <c r="Z62" s="6"/>
    </row>
    <row r="63" spans="1:26" ht="45" customHeight="1" x14ac:dyDescent="0.2">
      <c r="A63" s="32" t="s">
        <v>31</v>
      </c>
      <c r="B63" s="15" t="s">
        <v>133</v>
      </c>
      <c r="C63" s="41">
        <v>6</v>
      </c>
      <c r="D63" s="41" t="s">
        <v>32</v>
      </c>
      <c r="E63" s="41"/>
      <c r="F63" s="24"/>
      <c r="G63" s="24"/>
      <c r="H63" s="24"/>
      <c r="I63" s="24"/>
      <c r="J63" s="24">
        <v>4</v>
      </c>
      <c r="K63" s="24">
        <v>2</v>
      </c>
      <c r="L63" s="24">
        <v>2</v>
      </c>
      <c r="M63" s="24">
        <v>2</v>
      </c>
      <c r="N63" s="24">
        <v>17</v>
      </c>
      <c r="O63" s="24">
        <v>8</v>
      </c>
      <c r="P63" s="24"/>
      <c r="Q63" s="50">
        <v>7</v>
      </c>
      <c r="R63" s="50"/>
      <c r="S63" s="24"/>
      <c r="T63" s="24"/>
      <c r="U63" s="24"/>
      <c r="V63" s="24"/>
      <c r="W63" s="24"/>
      <c r="X63" s="24"/>
      <c r="Y63" s="35"/>
      <c r="Z63" s="6"/>
    </row>
    <row r="64" spans="1:26" ht="45" customHeight="1" x14ac:dyDescent="0.2">
      <c r="A64" s="32" t="s">
        <v>61</v>
      </c>
      <c r="B64" s="15" t="s">
        <v>133</v>
      </c>
      <c r="C64" s="41">
        <v>6</v>
      </c>
      <c r="D64" s="41" t="s">
        <v>33</v>
      </c>
      <c r="E64" s="41"/>
      <c r="F64" s="24"/>
      <c r="G64" s="24"/>
      <c r="H64" s="24"/>
      <c r="I64" s="24"/>
      <c r="J64" s="24">
        <v>1</v>
      </c>
      <c r="K64" s="24"/>
      <c r="L64" s="24">
        <v>1</v>
      </c>
      <c r="M64" s="24"/>
      <c r="N64" s="24">
        <v>7</v>
      </c>
      <c r="O64" s="24"/>
      <c r="P64" s="24"/>
      <c r="Q64" s="50">
        <v>6</v>
      </c>
      <c r="R64" s="50"/>
      <c r="S64" s="24"/>
      <c r="T64" s="24"/>
      <c r="U64" s="24"/>
      <c r="V64" s="24"/>
      <c r="W64" s="24"/>
      <c r="X64" s="24"/>
      <c r="Y64" s="35"/>
      <c r="Z64" s="6"/>
    </row>
    <row r="65" spans="1:26" ht="45" hidden="1" customHeight="1" x14ac:dyDescent="0.2">
      <c r="A65" s="32" t="s">
        <v>67</v>
      </c>
      <c r="B65" s="15" t="s">
        <v>133</v>
      </c>
      <c r="C65" s="41">
        <v>6</v>
      </c>
      <c r="D65" s="41" t="s">
        <v>68</v>
      </c>
      <c r="E65" s="41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35"/>
      <c r="Z65" s="6"/>
    </row>
    <row r="66" spans="1:26" ht="45" hidden="1" customHeight="1" x14ac:dyDescent="0.2">
      <c r="A66" s="32" t="s">
        <v>65</v>
      </c>
      <c r="B66" s="15" t="s">
        <v>133</v>
      </c>
      <c r="C66" s="41">
        <v>6</v>
      </c>
      <c r="D66" s="41" t="s">
        <v>66</v>
      </c>
      <c r="E66" s="41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35"/>
      <c r="Z66" s="6"/>
    </row>
    <row r="67" spans="1:26" ht="45" customHeight="1" x14ac:dyDescent="0.2">
      <c r="A67" s="32" t="s">
        <v>54</v>
      </c>
      <c r="B67" s="15" t="s">
        <v>133</v>
      </c>
      <c r="C67" s="41">
        <v>6</v>
      </c>
      <c r="D67" s="41" t="s">
        <v>55</v>
      </c>
      <c r="E67" s="41"/>
      <c r="F67" s="24"/>
      <c r="G67" s="24"/>
      <c r="H67" s="24"/>
      <c r="I67" s="24"/>
      <c r="J67" s="24">
        <v>6</v>
      </c>
      <c r="K67" s="24">
        <v>3</v>
      </c>
      <c r="L67" s="24">
        <v>3</v>
      </c>
      <c r="M67" s="24"/>
      <c r="N67" s="24">
        <v>14</v>
      </c>
      <c r="O67" s="24">
        <v>9</v>
      </c>
      <c r="P67" s="24"/>
      <c r="Q67" s="24">
        <v>10</v>
      </c>
      <c r="R67" s="24"/>
      <c r="S67" s="24"/>
      <c r="T67" s="24"/>
      <c r="U67" s="24"/>
      <c r="V67" s="24"/>
      <c r="W67" s="24"/>
      <c r="X67" s="24"/>
      <c r="Y67" s="35"/>
      <c r="Z67" s="6"/>
    </row>
    <row r="68" spans="1:26" ht="45" hidden="1" customHeight="1" x14ac:dyDescent="0.2">
      <c r="A68" s="32" t="s">
        <v>34</v>
      </c>
      <c r="B68" s="15" t="s">
        <v>133</v>
      </c>
      <c r="C68" s="41">
        <v>6</v>
      </c>
      <c r="D68" s="41" t="s">
        <v>35</v>
      </c>
      <c r="E68" s="41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35"/>
      <c r="Z68" s="6"/>
    </row>
    <row r="69" spans="1:26" ht="45" customHeight="1" x14ac:dyDescent="0.2">
      <c r="A69" s="32" t="s">
        <v>59</v>
      </c>
      <c r="B69" s="15" t="s">
        <v>133</v>
      </c>
      <c r="C69" s="41">
        <v>6</v>
      </c>
      <c r="D69" s="41" t="s">
        <v>36</v>
      </c>
      <c r="E69" s="41"/>
      <c r="F69" s="24"/>
      <c r="G69" s="24"/>
      <c r="H69" s="24"/>
      <c r="I69" s="24"/>
      <c r="J69" s="24">
        <v>8</v>
      </c>
      <c r="K69" s="24"/>
      <c r="L69" s="24">
        <v>8</v>
      </c>
      <c r="M69" s="24">
        <v>6</v>
      </c>
      <c r="N69" s="24">
        <v>14</v>
      </c>
      <c r="O69" s="24">
        <v>6</v>
      </c>
      <c r="P69" s="24"/>
      <c r="Q69" s="24">
        <v>8</v>
      </c>
      <c r="R69" s="24">
        <v>6</v>
      </c>
      <c r="S69" s="24"/>
      <c r="T69" s="24"/>
      <c r="U69" s="24"/>
      <c r="V69" s="24"/>
      <c r="W69" s="24"/>
      <c r="X69" s="24"/>
      <c r="Y69" s="35"/>
      <c r="Z69" s="6"/>
    </row>
    <row r="70" spans="1:26" ht="45" customHeight="1" x14ac:dyDescent="0.2">
      <c r="A70" s="32" t="s">
        <v>62</v>
      </c>
      <c r="B70" s="15" t="s">
        <v>133</v>
      </c>
      <c r="C70" s="41">
        <v>6</v>
      </c>
      <c r="D70" s="41" t="s">
        <v>63</v>
      </c>
      <c r="E70" s="41"/>
      <c r="F70" s="24"/>
      <c r="G70" s="24"/>
      <c r="H70" s="24"/>
      <c r="I70" s="24"/>
      <c r="J70" s="24">
        <v>1</v>
      </c>
      <c r="K70" s="24"/>
      <c r="L70" s="24">
        <v>1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35"/>
      <c r="Z70" s="6"/>
    </row>
    <row r="71" spans="1:26" ht="60.75" x14ac:dyDescent="0.2">
      <c r="A71" s="32" t="s">
        <v>52</v>
      </c>
      <c r="B71" s="15" t="s">
        <v>133</v>
      </c>
      <c r="C71" s="41">
        <v>6</v>
      </c>
      <c r="D71" s="41" t="s">
        <v>40</v>
      </c>
      <c r="E71" s="41"/>
      <c r="F71" s="24"/>
      <c r="G71" s="24"/>
      <c r="H71" s="24"/>
      <c r="I71" s="24"/>
      <c r="J71" s="24">
        <v>11</v>
      </c>
      <c r="K71" s="24">
        <v>5</v>
      </c>
      <c r="L71" s="24">
        <v>6</v>
      </c>
      <c r="M71" s="24">
        <v>2</v>
      </c>
      <c r="N71" s="24">
        <v>15</v>
      </c>
      <c r="O71" s="24">
        <v>9</v>
      </c>
      <c r="P71" s="24"/>
      <c r="Q71" s="24">
        <v>14</v>
      </c>
      <c r="R71" s="24">
        <v>2</v>
      </c>
      <c r="S71" s="24"/>
      <c r="T71" s="24"/>
      <c r="U71" s="24"/>
      <c r="V71" s="24"/>
      <c r="W71" s="24"/>
      <c r="X71" s="24"/>
      <c r="Y71" s="35"/>
      <c r="Z71" s="6"/>
    </row>
    <row r="72" spans="1:26" ht="81" x14ac:dyDescent="0.2">
      <c r="A72" s="32" t="s">
        <v>37</v>
      </c>
      <c r="B72" s="15" t="s">
        <v>133</v>
      </c>
      <c r="C72" s="41">
        <v>6</v>
      </c>
      <c r="D72" s="41" t="s">
        <v>41</v>
      </c>
      <c r="E72" s="41"/>
      <c r="F72" s="24"/>
      <c r="G72" s="24"/>
      <c r="H72" s="24"/>
      <c r="I72" s="24"/>
      <c r="J72" s="24">
        <v>6</v>
      </c>
      <c r="K72" s="24">
        <v>2</v>
      </c>
      <c r="L72" s="24">
        <v>4</v>
      </c>
      <c r="M72" s="24">
        <v>2</v>
      </c>
      <c r="N72" s="24">
        <v>25</v>
      </c>
      <c r="O72" s="24">
        <v>17</v>
      </c>
      <c r="P72" s="24"/>
      <c r="Q72" s="24">
        <v>16</v>
      </c>
      <c r="R72" s="24"/>
      <c r="S72" s="24"/>
      <c r="T72" s="24"/>
      <c r="U72" s="24"/>
      <c r="V72" s="24"/>
      <c r="W72" s="24"/>
      <c r="X72" s="24"/>
      <c r="Y72" s="35"/>
      <c r="Z72" s="6"/>
    </row>
    <row r="73" spans="1:26" ht="45" customHeight="1" x14ac:dyDescent="0.2">
      <c r="A73" s="32" t="s">
        <v>53</v>
      </c>
      <c r="B73" s="15" t="s">
        <v>133</v>
      </c>
      <c r="C73" s="41">
        <v>6</v>
      </c>
      <c r="D73" s="41" t="s">
        <v>42</v>
      </c>
      <c r="E73" s="41"/>
      <c r="F73" s="24"/>
      <c r="G73" s="24"/>
      <c r="H73" s="24"/>
      <c r="I73" s="24"/>
      <c r="J73" s="24">
        <v>1</v>
      </c>
      <c r="K73" s="24"/>
      <c r="L73" s="24">
        <v>1</v>
      </c>
      <c r="M73" s="24"/>
      <c r="N73" s="24">
        <v>1</v>
      </c>
      <c r="O73" s="24"/>
      <c r="P73" s="24"/>
      <c r="Q73" s="24">
        <v>1</v>
      </c>
      <c r="R73" s="24"/>
      <c r="S73" s="24"/>
      <c r="T73" s="24"/>
      <c r="U73" s="24"/>
      <c r="V73" s="24"/>
      <c r="W73" s="24"/>
      <c r="X73" s="24"/>
      <c r="Y73" s="35"/>
      <c r="Z73" s="6"/>
    </row>
    <row r="74" spans="1:26" ht="60.75" x14ac:dyDescent="0.2">
      <c r="A74" s="32" t="s">
        <v>15</v>
      </c>
      <c r="B74" s="15" t="s">
        <v>133</v>
      </c>
      <c r="C74" s="41">
        <v>6</v>
      </c>
      <c r="D74" s="41" t="s">
        <v>43</v>
      </c>
      <c r="E74" s="41"/>
      <c r="F74" s="24"/>
      <c r="G74" s="24"/>
      <c r="H74" s="24"/>
      <c r="I74" s="24"/>
      <c r="J74" s="24">
        <v>3</v>
      </c>
      <c r="K74" s="24"/>
      <c r="L74" s="24">
        <v>3</v>
      </c>
      <c r="M74" s="24"/>
      <c r="N74" s="24">
        <v>1</v>
      </c>
      <c r="O74" s="24"/>
      <c r="P74" s="24"/>
      <c r="Q74" s="24">
        <v>1</v>
      </c>
      <c r="R74" s="24"/>
      <c r="S74" s="24"/>
      <c r="T74" s="24"/>
      <c r="U74" s="24"/>
      <c r="V74" s="24"/>
      <c r="W74" s="24"/>
      <c r="X74" s="24"/>
      <c r="Y74" s="35"/>
      <c r="Z74" s="6"/>
    </row>
    <row r="75" spans="1:26" ht="45" customHeight="1" x14ac:dyDescent="0.2">
      <c r="A75" s="32" t="s">
        <v>16</v>
      </c>
      <c r="B75" s="15" t="s">
        <v>133</v>
      </c>
      <c r="C75" s="41">
        <v>6</v>
      </c>
      <c r="D75" s="41" t="s">
        <v>44</v>
      </c>
      <c r="E75" s="41"/>
      <c r="F75" s="24"/>
      <c r="G75" s="24"/>
      <c r="H75" s="24"/>
      <c r="I75" s="24"/>
      <c r="J75" s="24">
        <v>11</v>
      </c>
      <c r="K75" s="24"/>
      <c r="L75" s="24">
        <v>11</v>
      </c>
      <c r="M75" s="24">
        <v>8</v>
      </c>
      <c r="N75" s="24">
        <v>20</v>
      </c>
      <c r="O75" s="24">
        <v>14</v>
      </c>
      <c r="P75" s="24"/>
      <c r="Q75" s="24">
        <v>6</v>
      </c>
      <c r="R75" s="24">
        <v>6</v>
      </c>
      <c r="S75" s="24"/>
      <c r="T75" s="24"/>
      <c r="U75" s="24"/>
      <c r="V75" s="24"/>
      <c r="W75" s="24"/>
      <c r="X75" s="24"/>
      <c r="Y75" s="35"/>
      <c r="Z75" s="6"/>
    </row>
    <row r="76" spans="1:26" ht="45" customHeight="1" x14ac:dyDescent="0.2">
      <c r="A76" s="32" t="s">
        <v>9</v>
      </c>
      <c r="B76" s="15" t="s">
        <v>133</v>
      </c>
      <c r="C76" s="41">
        <v>6</v>
      </c>
      <c r="D76" s="41" t="s">
        <v>45</v>
      </c>
      <c r="E76" s="41"/>
      <c r="F76" s="24"/>
      <c r="G76" s="24"/>
      <c r="H76" s="24"/>
      <c r="I76" s="24"/>
      <c r="J76" s="24">
        <v>3</v>
      </c>
      <c r="K76" s="24"/>
      <c r="L76" s="24">
        <v>3</v>
      </c>
      <c r="M76" s="24"/>
      <c r="N76" s="24">
        <v>5</v>
      </c>
      <c r="O76" s="24">
        <v>3</v>
      </c>
      <c r="P76" s="24"/>
      <c r="Q76" s="24">
        <v>5</v>
      </c>
      <c r="R76" s="24"/>
      <c r="S76" s="24"/>
      <c r="T76" s="24"/>
      <c r="U76" s="24"/>
      <c r="V76" s="24"/>
      <c r="W76" s="24"/>
      <c r="X76" s="24"/>
      <c r="Y76" s="35"/>
      <c r="Z76" s="6"/>
    </row>
    <row r="77" spans="1:26" ht="45" customHeight="1" x14ac:dyDescent="0.2">
      <c r="A77" s="32" t="s">
        <v>2</v>
      </c>
      <c r="B77" s="15" t="s">
        <v>133</v>
      </c>
      <c r="C77" s="41">
        <v>6</v>
      </c>
      <c r="D77" s="41" t="s">
        <v>46</v>
      </c>
      <c r="E77" s="41"/>
      <c r="F77" s="24"/>
      <c r="G77" s="24"/>
      <c r="H77" s="24"/>
      <c r="I77" s="24"/>
      <c r="J77" s="24">
        <v>10</v>
      </c>
      <c r="K77" s="24"/>
      <c r="L77" s="24">
        <v>10</v>
      </c>
      <c r="M77" s="24">
        <v>6</v>
      </c>
      <c r="N77" s="24">
        <v>44</v>
      </c>
      <c r="O77" s="24">
        <v>27</v>
      </c>
      <c r="P77" s="24"/>
      <c r="Q77" s="24">
        <v>40</v>
      </c>
      <c r="R77" s="24">
        <v>32</v>
      </c>
      <c r="S77" s="24"/>
      <c r="T77" s="24"/>
      <c r="U77" s="24"/>
      <c r="V77" s="24"/>
      <c r="W77" s="24"/>
      <c r="X77" s="24"/>
      <c r="Y77" s="35"/>
      <c r="Z77" s="6"/>
    </row>
    <row r="78" spans="1:26" ht="60.75" x14ac:dyDescent="0.2">
      <c r="A78" s="32" t="s">
        <v>87</v>
      </c>
      <c r="B78" s="15" t="s">
        <v>133</v>
      </c>
      <c r="C78" s="41">
        <v>6</v>
      </c>
      <c r="D78" s="41" t="s">
        <v>47</v>
      </c>
      <c r="E78" s="41"/>
      <c r="F78" s="24"/>
      <c r="G78" s="24"/>
      <c r="H78" s="24"/>
      <c r="I78" s="24"/>
      <c r="J78" s="24">
        <v>16</v>
      </c>
      <c r="K78" s="24">
        <v>4</v>
      </c>
      <c r="L78" s="24">
        <v>12</v>
      </c>
      <c r="M78" s="24">
        <v>12</v>
      </c>
      <c r="N78" s="24">
        <v>21</v>
      </c>
      <c r="O78" s="24">
        <v>9</v>
      </c>
      <c r="P78" s="24"/>
      <c r="Q78" s="24">
        <v>14</v>
      </c>
      <c r="R78" s="24">
        <v>8</v>
      </c>
      <c r="S78" s="24"/>
      <c r="T78" s="24"/>
      <c r="U78" s="24"/>
      <c r="V78" s="24"/>
      <c r="W78" s="24"/>
      <c r="X78" s="24"/>
      <c r="Y78" s="35"/>
      <c r="Z78" s="6"/>
    </row>
    <row r="79" spans="1:26" ht="45" customHeight="1" x14ac:dyDescent="0.2">
      <c r="A79" s="32" t="s">
        <v>48</v>
      </c>
      <c r="B79" s="15" t="s">
        <v>133</v>
      </c>
      <c r="C79" s="41">
        <v>6</v>
      </c>
      <c r="D79" s="41" t="s">
        <v>49</v>
      </c>
      <c r="E79" s="41"/>
      <c r="F79" s="24"/>
      <c r="G79" s="24"/>
      <c r="H79" s="24"/>
      <c r="I79" s="24"/>
      <c r="J79" s="24">
        <v>6</v>
      </c>
      <c r="K79" s="24">
        <v>2</v>
      </c>
      <c r="L79" s="24">
        <v>4</v>
      </c>
      <c r="M79" s="24">
        <v>3</v>
      </c>
      <c r="N79" s="24">
        <v>13</v>
      </c>
      <c r="O79" s="24">
        <v>5</v>
      </c>
      <c r="P79" s="24"/>
      <c r="Q79" s="24">
        <v>11</v>
      </c>
      <c r="R79" s="24">
        <v>4</v>
      </c>
      <c r="S79" s="24"/>
      <c r="T79" s="24"/>
      <c r="U79" s="24"/>
      <c r="V79" s="24"/>
      <c r="W79" s="24"/>
      <c r="X79" s="24"/>
      <c r="Y79" s="35"/>
      <c r="Z79" s="6"/>
    </row>
    <row r="80" spans="1:26" ht="45" customHeight="1" x14ac:dyDescent="0.2">
      <c r="A80" s="32" t="s">
        <v>13</v>
      </c>
      <c r="B80" s="15" t="s">
        <v>133</v>
      </c>
      <c r="C80" s="41">
        <v>6</v>
      </c>
      <c r="D80" s="41" t="s">
        <v>50</v>
      </c>
      <c r="E80" s="41"/>
      <c r="F80" s="24"/>
      <c r="G80" s="24"/>
      <c r="H80" s="24"/>
      <c r="I80" s="24"/>
      <c r="J80" s="24">
        <v>14</v>
      </c>
      <c r="K80" s="24">
        <v>2</v>
      </c>
      <c r="L80" s="24">
        <v>12</v>
      </c>
      <c r="M80" s="24">
        <v>5</v>
      </c>
      <c r="N80" s="24">
        <v>28</v>
      </c>
      <c r="O80" s="24">
        <v>13</v>
      </c>
      <c r="P80" s="24"/>
      <c r="Q80" s="24">
        <v>22</v>
      </c>
      <c r="R80" s="24">
        <v>6</v>
      </c>
      <c r="S80" s="24"/>
      <c r="T80" s="24"/>
      <c r="U80" s="24"/>
      <c r="V80" s="24"/>
      <c r="W80" s="24"/>
      <c r="X80" s="24"/>
      <c r="Y80" s="35"/>
      <c r="Z80" s="6"/>
    </row>
    <row r="81" spans="1:26" ht="45" customHeight="1" x14ac:dyDescent="0.2">
      <c r="A81" s="32" t="s">
        <v>20</v>
      </c>
      <c r="B81" s="15" t="s">
        <v>133</v>
      </c>
      <c r="C81" s="41">
        <v>6</v>
      </c>
      <c r="D81" s="41" t="s">
        <v>60</v>
      </c>
      <c r="E81" s="41"/>
      <c r="F81" s="24"/>
      <c r="G81" s="24"/>
      <c r="H81" s="24"/>
      <c r="I81" s="24"/>
      <c r="J81" s="24">
        <v>9</v>
      </c>
      <c r="K81" s="24">
        <v>6</v>
      </c>
      <c r="L81" s="24">
        <v>3</v>
      </c>
      <c r="M81" s="24">
        <v>7</v>
      </c>
      <c r="N81" s="24">
        <v>19</v>
      </c>
      <c r="O81" s="24">
        <v>17</v>
      </c>
      <c r="P81" s="24"/>
      <c r="Q81" s="24">
        <v>16</v>
      </c>
      <c r="R81" s="24">
        <v>14</v>
      </c>
      <c r="S81" s="24"/>
      <c r="T81" s="24"/>
      <c r="U81" s="24"/>
      <c r="V81" s="24"/>
      <c r="W81" s="24"/>
      <c r="X81" s="24"/>
      <c r="Y81" s="35"/>
      <c r="Z81" s="6"/>
    </row>
    <row r="82" spans="1:26" ht="45" hidden="1" customHeight="1" x14ac:dyDescent="0.2">
      <c r="A82" s="32" t="s">
        <v>12</v>
      </c>
      <c r="B82" s="15" t="s">
        <v>133</v>
      </c>
      <c r="C82" s="41">
        <v>6</v>
      </c>
      <c r="D82" s="41" t="s">
        <v>56</v>
      </c>
      <c r="E82" s="41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35"/>
      <c r="Z82" s="6"/>
    </row>
    <row r="83" spans="1:26" s="10" customFormat="1" ht="45" customHeight="1" x14ac:dyDescent="0.2">
      <c r="A83" s="63" t="s">
        <v>144</v>
      </c>
      <c r="B83" s="64"/>
      <c r="C83" s="64"/>
      <c r="D83" s="65"/>
      <c r="E83" s="46">
        <f>SUM(E13:E82)</f>
        <v>2265</v>
      </c>
      <c r="F83" s="46">
        <f t="shared" ref="F83:Y83" si="1">SUM(F13:F82)</f>
        <v>864</v>
      </c>
      <c r="G83" s="46">
        <f t="shared" si="1"/>
        <v>864</v>
      </c>
      <c r="H83" s="46">
        <f t="shared" si="1"/>
        <v>88</v>
      </c>
      <c r="I83" s="46"/>
      <c r="J83" s="46">
        <f t="shared" si="1"/>
        <v>2787</v>
      </c>
      <c r="K83" s="46">
        <f t="shared" si="1"/>
        <v>355</v>
      </c>
      <c r="L83" s="46">
        <f t="shared" si="1"/>
        <v>2432</v>
      </c>
      <c r="M83" s="46">
        <f t="shared" si="1"/>
        <v>1580</v>
      </c>
      <c r="N83" s="46">
        <f t="shared" si="1"/>
        <v>1010</v>
      </c>
      <c r="O83" s="46">
        <f t="shared" si="1"/>
        <v>265</v>
      </c>
      <c r="P83" s="46">
        <f t="shared" si="1"/>
        <v>0</v>
      </c>
      <c r="Q83" s="46">
        <f t="shared" si="1"/>
        <v>499</v>
      </c>
      <c r="R83" s="46">
        <f t="shared" si="1"/>
        <v>271</v>
      </c>
      <c r="S83" s="46">
        <f t="shared" si="1"/>
        <v>3</v>
      </c>
      <c r="T83" s="46">
        <f t="shared" si="1"/>
        <v>3</v>
      </c>
      <c r="U83" s="46">
        <f t="shared" si="1"/>
        <v>22</v>
      </c>
      <c r="V83" s="46">
        <f t="shared" si="1"/>
        <v>0</v>
      </c>
      <c r="W83" s="46">
        <f t="shared" si="1"/>
        <v>5</v>
      </c>
      <c r="X83" s="46">
        <f t="shared" si="1"/>
        <v>5</v>
      </c>
      <c r="Y83" s="46">
        <f t="shared" si="1"/>
        <v>2</v>
      </c>
      <c r="Z83" s="6"/>
    </row>
    <row r="84" spans="1:26" ht="45" customHeight="1" x14ac:dyDescent="0.2">
      <c r="A84" s="53" t="s">
        <v>103</v>
      </c>
      <c r="B84" s="21" t="s">
        <v>134</v>
      </c>
      <c r="C84" s="41">
        <v>8</v>
      </c>
      <c r="D84" s="41">
        <v>11</v>
      </c>
      <c r="E84" s="41">
        <v>65</v>
      </c>
      <c r="F84" s="24">
        <v>20</v>
      </c>
      <c r="G84" s="24"/>
      <c r="H84" s="24">
        <v>6</v>
      </c>
      <c r="I84" s="24"/>
      <c r="J84" s="24">
        <v>40</v>
      </c>
      <c r="K84" s="24">
        <v>10</v>
      </c>
      <c r="L84" s="24">
        <v>30</v>
      </c>
      <c r="M84" s="24">
        <v>34</v>
      </c>
      <c r="N84" s="24">
        <v>24</v>
      </c>
      <c r="O84" s="24">
        <v>4</v>
      </c>
      <c r="P84" s="24"/>
      <c r="Q84" s="24">
        <v>24</v>
      </c>
      <c r="R84" s="24">
        <v>21</v>
      </c>
      <c r="S84" s="24"/>
      <c r="T84" s="24"/>
      <c r="U84" s="24"/>
      <c r="V84" s="24"/>
      <c r="W84" s="24"/>
      <c r="X84" s="24"/>
      <c r="Y84" s="35"/>
      <c r="Z84" s="6"/>
    </row>
    <row r="85" spans="1:26" ht="60.75" x14ac:dyDescent="0.2">
      <c r="A85" s="32" t="s">
        <v>69</v>
      </c>
      <c r="B85" s="21" t="s">
        <v>134</v>
      </c>
      <c r="C85" s="41">
        <v>8</v>
      </c>
      <c r="D85" s="41" t="s">
        <v>70</v>
      </c>
      <c r="E85" s="41">
        <v>50</v>
      </c>
      <c r="F85" s="24">
        <v>24</v>
      </c>
      <c r="G85" s="24"/>
      <c r="H85" s="24">
        <v>1</v>
      </c>
      <c r="I85" s="24"/>
      <c r="J85" s="24">
        <v>60</v>
      </c>
      <c r="K85" s="24">
        <v>5</v>
      </c>
      <c r="L85" s="24">
        <v>55</v>
      </c>
      <c r="M85" s="24">
        <v>51</v>
      </c>
      <c r="N85" s="24">
        <v>38</v>
      </c>
      <c r="O85" s="24">
        <v>4</v>
      </c>
      <c r="P85" s="24"/>
      <c r="Q85" s="24">
        <v>38</v>
      </c>
      <c r="R85" s="24">
        <v>30</v>
      </c>
      <c r="S85" s="24"/>
      <c r="T85" s="24"/>
      <c r="U85" s="24"/>
      <c r="V85" s="24"/>
      <c r="W85" s="24"/>
      <c r="X85" s="24"/>
      <c r="Y85" s="35"/>
      <c r="Z85" s="6"/>
    </row>
    <row r="86" spans="1:26" ht="45" customHeight="1" x14ac:dyDescent="0.2">
      <c r="A86" s="32" t="s">
        <v>71</v>
      </c>
      <c r="B86" s="21" t="s">
        <v>134</v>
      </c>
      <c r="C86" s="41">
        <v>8</v>
      </c>
      <c r="D86" s="41">
        <v>51</v>
      </c>
      <c r="E86" s="41">
        <v>85</v>
      </c>
      <c r="F86" s="24">
        <v>27</v>
      </c>
      <c r="G86" s="24"/>
      <c r="H86" s="24">
        <v>4</v>
      </c>
      <c r="I86" s="24"/>
      <c r="J86" s="24">
        <v>46</v>
      </c>
      <c r="K86" s="24">
        <v>5</v>
      </c>
      <c r="L86" s="24">
        <v>41</v>
      </c>
      <c r="M86" s="24">
        <v>39</v>
      </c>
      <c r="N86" s="24">
        <v>38</v>
      </c>
      <c r="O86" s="24">
        <v>1</v>
      </c>
      <c r="P86" s="24"/>
      <c r="Q86" s="24">
        <v>38</v>
      </c>
      <c r="R86" s="24">
        <v>36</v>
      </c>
      <c r="S86" s="24"/>
      <c r="T86" s="24"/>
      <c r="U86" s="24"/>
      <c r="V86" s="24"/>
      <c r="W86" s="24"/>
      <c r="X86" s="24"/>
      <c r="Y86" s="35"/>
      <c r="Z86" s="6"/>
    </row>
    <row r="87" spans="1:26" ht="45" customHeight="1" x14ac:dyDescent="0.2">
      <c r="A87" s="32" t="s">
        <v>72</v>
      </c>
      <c r="B87" s="21" t="s">
        <v>134</v>
      </c>
      <c r="C87" s="41">
        <v>8</v>
      </c>
      <c r="D87" s="41">
        <v>71</v>
      </c>
      <c r="E87" s="41">
        <v>180</v>
      </c>
      <c r="F87" s="24">
        <v>18</v>
      </c>
      <c r="G87" s="24"/>
      <c r="H87" s="24">
        <v>5</v>
      </c>
      <c r="I87" s="24"/>
      <c r="J87" s="24">
        <v>62</v>
      </c>
      <c r="K87" s="24">
        <v>8</v>
      </c>
      <c r="L87" s="24">
        <v>54</v>
      </c>
      <c r="M87" s="24">
        <v>58</v>
      </c>
      <c r="N87" s="24">
        <v>40</v>
      </c>
      <c r="O87" s="24">
        <v>3</v>
      </c>
      <c r="P87" s="24"/>
      <c r="Q87" s="24">
        <v>40</v>
      </c>
      <c r="R87" s="24">
        <v>39</v>
      </c>
      <c r="S87" s="24"/>
      <c r="T87" s="24"/>
      <c r="U87" s="24"/>
      <c r="V87" s="24"/>
      <c r="W87" s="24"/>
      <c r="X87" s="24"/>
      <c r="Y87" s="35"/>
      <c r="Z87" s="6"/>
    </row>
    <row r="88" spans="1:26" ht="45" customHeight="1" x14ac:dyDescent="0.2">
      <c r="A88" s="32" t="s">
        <v>73</v>
      </c>
      <c r="B88" s="21" t="s">
        <v>134</v>
      </c>
      <c r="C88" s="41">
        <v>8</v>
      </c>
      <c r="D88" s="41">
        <v>72</v>
      </c>
      <c r="E88" s="41">
        <v>100</v>
      </c>
      <c r="F88" s="24">
        <v>7</v>
      </c>
      <c r="G88" s="24"/>
      <c r="H88" s="24">
        <v>3</v>
      </c>
      <c r="I88" s="24"/>
      <c r="J88" s="24">
        <v>44</v>
      </c>
      <c r="K88" s="24">
        <v>3</v>
      </c>
      <c r="L88" s="24">
        <v>41</v>
      </c>
      <c r="M88" s="24">
        <v>37</v>
      </c>
      <c r="N88" s="24">
        <v>38</v>
      </c>
      <c r="O88" s="24"/>
      <c r="P88" s="24"/>
      <c r="Q88" s="24">
        <v>38</v>
      </c>
      <c r="R88" s="24">
        <v>37</v>
      </c>
      <c r="S88" s="24"/>
      <c r="T88" s="24"/>
      <c r="U88" s="24"/>
      <c r="V88" s="24"/>
      <c r="W88" s="24"/>
      <c r="X88" s="24"/>
      <c r="Y88" s="35"/>
      <c r="Z88" s="6"/>
    </row>
    <row r="89" spans="1:26" ht="45" customHeight="1" x14ac:dyDescent="0.2">
      <c r="A89" s="32" t="s">
        <v>10</v>
      </c>
      <c r="B89" s="21" t="s">
        <v>134</v>
      </c>
      <c r="C89" s="41">
        <v>8</v>
      </c>
      <c r="D89" s="41">
        <v>73</v>
      </c>
      <c r="E89" s="41">
        <v>210</v>
      </c>
      <c r="F89" s="24">
        <v>80</v>
      </c>
      <c r="G89" s="24"/>
      <c r="H89" s="24">
        <v>4</v>
      </c>
      <c r="I89" s="24"/>
      <c r="J89" s="24">
        <v>212</v>
      </c>
      <c r="K89" s="24">
        <v>7</v>
      </c>
      <c r="L89" s="24">
        <v>205</v>
      </c>
      <c r="M89" s="24">
        <v>208</v>
      </c>
      <c r="N89" s="24">
        <v>139</v>
      </c>
      <c r="O89" s="24">
        <v>3</v>
      </c>
      <c r="P89" s="24"/>
      <c r="Q89" s="24">
        <v>139</v>
      </c>
      <c r="R89" s="24">
        <v>136</v>
      </c>
      <c r="S89" s="24"/>
      <c r="T89" s="24"/>
      <c r="U89" s="24"/>
      <c r="V89" s="24"/>
      <c r="W89" s="24"/>
      <c r="X89" s="24"/>
      <c r="Y89" s="35"/>
      <c r="Z89" s="6"/>
    </row>
    <row r="90" spans="1:26" ht="45" customHeight="1" x14ac:dyDescent="0.2">
      <c r="A90" s="32" t="s">
        <v>18</v>
      </c>
      <c r="B90" s="21" t="s">
        <v>134</v>
      </c>
      <c r="C90" s="41">
        <v>8</v>
      </c>
      <c r="D90" s="41">
        <v>75</v>
      </c>
      <c r="E90" s="41">
        <v>60</v>
      </c>
      <c r="F90" s="24">
        <v>12</v>
      </c>
      <c r="G90" s="24"/>
      <c r="H90" s="24">
        <v>1</v>
      </c>
      <c r="I90" s="24"/>
      <c r="J90" s="24">
        <v>23</v>
      </c>
      <c r="K90" s="24">
        <v>2</v>
      </c>
      <c r="L90" s="24">
        <v>21</v>
      </c>
      <c r="M90" s="24">
        <v>19</v>
      </c>
      <c r="N90" s="24">
        <v>10</v>
      </c>
      <c r="O90" s="24">
        <v>1</v>
      </c>
      <c r="P90" s="24"/>
      <c r="Q90" s="24">
        <v>10</v>
      </c>
      <c r="R90" s="24">
        <v>10</v>
      </c>
      <c r="S90" s="24"/>
      <c r="T90" s="24"/>
      <c r="U90" s="24"/>
      <c r="V90" s="24"/>
      <c r="W90" s="24"/>
      <c r="X90" s="24"/>
      <c r="Y90" s="35"/>
      <c r="Z90" s="6"/>
    </row>
    <row r="91" spans="1:26" ht="60.75" x14ac:dyDescent="0.2">
      <c r="A91" s="32" t="s">
        <v>96</v>
      </c>
      <c r="B91" s="21" t="s">
        <v>134</v>
      </c>
      <c r="C91" s="41">
        <v>8</v>
      </c>
      <c r="D91" s="41">
        <v>76</v>
      </c>
      <c r="E91" s="41">
        <v>25</v>
      </c>
      <c r="F91" s="24">
        <v>6</v>
      </c>
      <c r="G91" s="24"/>
      <c r="H91" s="24">
        <v>3</v>
      </c>
      <c r="I91" s="24"/>
      <c r="J91" s="24">
        <v>32</v>
      </c>
      <c r="K91" s="24">
        <v>4</v>
      </c>
      <c r="L91" s="24">
        <v>28</v>
      </c>
      <c r="M91" s="24">
        <v>30</v>
      </c>
      <c r="N91" s="24">
        <v>30</v>
      </c>
      <c r="O91" s="24">
        <v>1</v>
      </c>
      <c r="P91" s="24"/>
      <c r="Q91" s="24">
        <v>30</v>
      </c>
      <c r="R91" s="24">
        <v>27</v>
      </c>
      <c r="S91" s="24"/>
      <c r="T91" s="24"/>
      <c r="U91" s="24"/>
      <c r="V91" s="24"/>
      <c r="W91" s="24"/>
      <c r="X91" s="24"/>
      <c r="Y91" s="35"/>
      <c r="Z91" s="6"/>
    </row>
    <row r="92" spans="1:26" ht="45" customHeight="1" x14ac:dyDescent="0.2">
      <c r="A92" s="32" t="s">
        <v>74</v>
      </c>
      <c r="B92" s="21" t="s">
        <v>134</v>
      </c>
      <c r="C92" s="41">
        <v>8</v>
      </c>
      <c r="D92" s="41">
        <v>81</v>
      </c>
      <c r="E92" s="41">
        <v>75</v>
      </c>
      <c r="F92" s="24">
        <v>23</v>
      </c>
      <c r="G92" s="24"/>
      <c r="H92" s="24"/>
      <c r="I92" s="24"/>
      <c r="J92" s="24">
        <v>67</v>
      </c>
      <c r="K92" s="24"/>
      <c r="L92" s="24">
        <v>67</v>
      </c>
      <c r="M92" s="24">
        <v>60</v>
      </c>
      <c r="N92" s="24">
        <v>47</v>
      </c>
      <c r="O92" s="24"/>
      <c r="P92" s="24"/>
      <c r="Q92" s="24">
        <v>47</v>
      </c>
      <c r="R92" s="24">
        <v>38</v>
      </c>
      <c r="S92" s="24">
        <v>3</v>
      </c>
      <c r="T92" s="24"/>
      <c r="U92" s="24">
        <v>3</v>
      </c>
      <c r="V92" s="24">
        <v>2</v>
      </c>
      <c r="W92" s="24"/>
      <c r="X92" s="24"/>
      <c r="Y92" s="35"/>
      <c r="Z92" s="6"/>
    </row>
    <row r="93" spans="1:26" ht="45" customHeight="1" x14ac:dyDescent="0.2">
      <c r="A93" s="32" t="s">
        <v>75</v>
      </c>
      <c r="B93" s="21" t="s">
        <v>134</v>
      </c>
      <c r="C93" s="41">
        <v>8</v>
      </c>
      <c r="D93" s="41">
        <v>101</v>
      </c>
      <c r="E93" s="41">
        <v>60</v>
      </c>
      <c r="F93" s="24">
        <v>44</v>
      </c>
      <c r="G93" s="24"/>
      <c r="H93" s="24">
        <v>7</v>
      </c>
      <c r="I93" s="24"/>
      <c r="J93" s="24">
        <v>75</v>
      </c>
      <c r="K93" s="24">
        <v>6</v>
      </c>
      <c r="L93" s="24">
        <v>69</v>
      </c>
      <c r="M93" s="24">
        <v>33</v>
      </c>
      <c r="N93" s="24">
        <v>32</v>
      </c>
      <c r="O93" s="24"/>
      <c r="P93" s="24"/>
      <c r="Q93" s="24">
        <v>32</v>
      </c>
      <c r="R93" s="24">
        <v>29</v>
      </c>
      <c r="S93" s="24"/>
      <c r="T93" s="24"/>
      <c r="U93" s="24"/>
      <c r="V93" s="24"/>
      <c r="W93" s="24"/>
      <c r="X93" s="24"/>
      <c r="Y93" s="35"/>
      <c r="Z93" s="6"/>
    </row>
    <row r="94" spans="1:26" ht="45" hidden="1" customHeight="1" x14ac:dyDescent="0.2">
      <c r="A94" s="32" t="s">
        <v>76</v>
      </c>
      <c r="B94" s="21" t="s">
        <v>134</v>
      </c>
      <c r="C94" s="41">
        <v>8</v>
      </c>
      <c r="D94" s="41">
        <v>121</v>
      </c>
      <c r="E94" s="41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35"/>
      <c r="Z94" s="6"/>
    </row>
    <row r="95" spans="1:26" ht="45" hidden="1" customHeight="1" x14ac:dyDescent="0.2">
      <c r="A95" s="32" t="s">
        <v>61</v>
      </c>
      <c r="B95" s="21" t="s">
        <v>134</v>
      </c>
      <c r="C95" s="41">
        <v>8</v>
      </c>
      <c r="D95" s="41">
        <v>122</v>
      </c>
      <c r="E95" s="41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35"/>
      <c r="Z95" s="6"/>
    </row>
    <row r="96" spans="1:26" ht="45" hidden="1" customHeight="1" x14ac:dyDescent="0.2">
      <c r="A96" s="32" t="s">
        <v>67</v>
      </c>
      <c r="B96" s="21" t="s">
        <v>134</v>
      </c>
      <c r="C96" s="41">
        <v>8</v>
      </c>
      <c r="D96" s="41">
        <v>123</v>
      </c>
      <c r="E96" s="41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35"/>
      <c r="Z96" s="6"/>
    </row>
    <row r="97" spans="1:26" ht="45" hidden="1" customHeight="1" x14ac:dyDescent="0.2">
      <c r="A97" s="32" t="s">
        <v>135</v>
      </c>
      <c r="B97" s="21" t="s">
        <v>134</v>
      </c>
      <c r="C97" s="41">
        <v>8</v>
      </c>
      <c r="D97" s="41">
        <v>125</v>
      </c>
      <c r="E97" s="41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35"/>
      <c r="Z97" s="6"/>
    </row>
    <row r="98" spans="1:26" ht="45" customHeight="1" x14ac:dyDescent="0.2">
      <c r="A98" s="32" t="s">
        <v>78</v>
      </c>
      <c r="B98" s="21" t="s">
        <v>134</v>
      </c>
      <c r="C98" s="41">
        <v>8</v>
      </c>
      <c r="D98" s="41">
        <v>133</v>
      </c>
      <c r="E98" s="41">
        <v>100</v>
      </c>
      <c r="F98" s="24">
        <v>20</v>
      </c>
      <c r="G98" s="24"/>
      <c r="H98" s="24">
        <v>10</v>
      </c>
      <c r="I98" s="24"/>
      <c r="J98" s="24">
        <v>34</v>
      </c>
      <c r="K98" s="24">
        <v>18</v>
      </c>
      <c r="L98" s="24">
        <v>16</v>
      </c>
      <c r="M98" s="24">
        <v>2</v>
      </c>
      <c r="N98" s="24">
        <v>27</v>
      </c>
      <c r="O98" s="24">
        <v>18</v>
      </c>
      <c r="P98" s="24"/>
      <c r="Q98" s="24">
        <v>27</v>
      </c>
      <c r="R98" s="24"/>
      <c r="S98" s="24"/>
      <c r="T98" s="24"/>
      <c r="U98" s="24"/>
      <c r="V98" s="24"/>
      <c r="W98" s="24"/>
      <c r="X98" s="24"/>
      <c r="Y98" s="35"/>
      <c r="Z98" s="6"/>
    </row>
    <row r="99" spans="1:26" ht="60.75" x14ac:dyDescent="0.2">
      <c r="A99" s="32" t="s">
        <v>79</v>
      </c>
      <c r="B99" s="21" t="s">
        <v>134</v>
      </c>
      <c r="C99" s="41">
        <v>8</v>
      </c>
      <c r="D99" s="41">
        <v>141</v>
      </c>
      <c r="E99" s="41">
        <v>140</v>
      </c>
      <c r="F99" s="24">
        <v>40</v>
      </c>
      <c r="G99" s="24"/>
      <c r="H99" s="24">
        <v>13</v>
      </c>
      <c r="I99" s="24"/>
      <c r="J99" s="24">
        <v>69</v>
      </c>
      <c r="K99" s="24">
        <v>23</v>
      </c>
      <c r="L99" s="24">
        <v>46</v>
      </c>
      <c r="M99" s="24">
        <v>4</v>
      </c>
      <c r="N99" s="24">
        <v>30</v>
      </c>
      <c r="O99" s="24">
        <v>12</v>
      </c>
      <c r="P99" s="24"/>
      <c r="Q99" s="24">
        <v>30</v>
      </c>
      <c r="R99" s="24">
        <v>2</v>
      </c>
      <c r="S99" s="24"/>
      <c r="T99" s="24"/>
      <c r="U99" s="24"/>
      <c r="V99" s="24"/>
      <c r="W99" s="24"/>
      <c r="X99" s="24"/>
      <c r="Y99" s="35"/>
      <c r="Z99" s="6"/>
    </row>
    <row r="100" spans="1:26" ht="45" hidden="1" customHeight="1" x14ac:dyDescent="0.2">
      <c r="A100" s="32" t="s">
        <v>136</v>
      </c>
      <c r="B100" s="21" t="s">
        <v>134</v>
      </c>
      <c r="C100" s="41">
        <v>8</v>
      </c>
      <c r="D100" s="41">
        <v>144</v>
      </c>
      <c r="E100" s="41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35"/>
      <c r="Z100" s="6"/>
    </row>
    <row r="101" spans="1:26" ht="60.75" x14ac:dyDescent="0.2">
      <c r="A101" s="32" t="s">
        <v>80</v>
      </c>
      <c r="B101" s="21" t="s">
        <v>134</v>
      </c>
      <c r="C101" s="41">
        <v>8</v>
      </c>
      <c r="D101" s="41">
        <v>151</v>
      </c>
      <c r="E101" s="41">
        <v>25</v>
      </c>
      <c r="F101" s="24">
        <v>3</v>
      </c>
      <c r="G101" s="24"/>
      <c r="H101" s="24">
        <v>2</v>
      </c>
      <c r="I101" s="24"/>
      <c r="J101" s="24">
        <v>10</v>
      </c>
      <c r="K101" s="24">
        <v>4</v>
      </c>
      <c r="L101" s="24">
        <v>6</v>
      </c>
      <c r="M101" s="24"/>
      <c r="N101" s="24">
        <v>7</v>
      </c>
      <c r="O101" s="24">
        <v>2</v>
      </c>
      <c r="P101" s="24"/>
      <c r="Q101" s="24">
        <v>7</v>
      </c>
      <c r="R101" s="24">
        <v>1</v>
      </c>
      <c r="S101" s="24"/>
      <c r="T101" s="24"/>
      <c r="U101" s="24"/>
      <c r="V101" s="24"/>
      <c r="W101" s="24"/>
      <c r="X101" s="24"/>
      <c r="Y101" s="35"/>
      <c r="Z101" s="6"/>
    </row>
    <row r="102" spans="1:26" ht="60.75" x14ac:dyDescent="0.2">
      <c r="A102" s="32" t="s">
        <v>99</v>
      </c>
      <c r="B102" s="21" t="s">
        <v>134</v>
      </c>
      <c r="C102" s="41">
        <v>8</v>
      </c>
      <c r="D102" s="41">
        <v>152</v>
      </c>
      <c r="E102" s="41">
        <v>50</v>
      </c>
      <c r="F102" s="24">
        <v>28</v>
      </c>
      <c r="G102" s="24"/>
      <c r="H102" s="24">
        <v>2</v>
      </c>
      <c r="I102" s="24"/>
      <c r="J102" s="24">
        <v>69</v>
      </c>
      <c r="K102" s="24">
        <v>6</v>
      </c>
      <c r="L102" s="24">
        <v>63</v>
      </c>
      <c r="M102" s="24">
        <v>58</v>
      </c>
      <c r="N102" s="24">
        <v>44</v>
      </c>
      <c r="O102" s="24">
        <v>5</v>
      </c>
      <c r="P102" s="24"/>
      <c r="Q102" s="24">
        <v>44</v>
      </c>
      <c r="R102" s="24">
        <v>39</v>
      </c>
      <c r="S102" s="24"/>
      <c r="T102" s="24"/>
      <c r="U102" s="24"/>
      <c r="V102" s="24"/>
      <c r="W102" s="24"/>
      <c r="X102" s="24"/>
      <c r="Y102" s="35"/>
      <c r="Z102" s="6"/>
    </row>
    <row r="103" spans="1:26" ht="45" customHeight="1" x14ac:dyDescent="0.2">
      <c r="A103" s="32" t="s">
        <v>81</v>
      </c>
      <c r="B103" s="21" t="s">
        <v>134</v>
      </c>
      <c r="C103" s="41">
        <v>8</v>
      </c>
      <c r="D103" s="41">
        <v>162</v>
      </c>
      <c r="E103" s="41">
        <v>30</v>
      </c>
      <c r="F103" s="24">
        <v>11</v>
      </c>
      <c r="G103" s="24"/>
      <c r="H103" s="24">
        <v>4</v>
      </c>
      <c r="I103" s="24"/>
      <c r="J103" s="24">
        <v>35</v>
      </c>
      <c r="K103" s="24">
        <v>8</v>
      </c>
      <c r="L103" s="24">
        <v>27</v>
      </c>
      <c r="M103" s="24">
        <v>25</v>
      </c>
      <c r="N103" s="24">
        <v>25</v>
      </c>
      <c r="O103" s="24">
        <v>4</v>
      </c>
      <c r="P103" s="24"/>
      <c r="Q103" s="24">
        <v>25</v>
      </c>
      <c r="R103" s="24">
        <v>21</v>
      </c>
      <c r="S103" s="24"/>
      <c r="T103" s="24"/>
      <c r="U103" s="24"/>
      <c r="V103" s="24"/>
      <c r="W103" s="24"/>
      <c r="X103" s="24"/>
      <c r="Y103" s="35"/>
      <c r="Z103" s="6"/>
    </row>
    <row r="104" spans="1:26" ht="45" customHeight="1" x14ac:dyDescent="0.2">
      <c r="A104" s="32" t="s">
        <v>82</v>
      </c>
      <c r="B104" s="21" t="s">
        <v>134</v>
      </c>
      <c r="C104" s="41">
        <v>8</v>
      </c>
      <c r="D104" s="41">
        <v>181</v>
      </c>
      <c r="E104" s="41">
        <v>60</v>
      </c>
      <c r="F104" s="24">
        <v>19</v>
      </c>
      <c r="G104" s="24"/>
      <c r="H104" s="24">
        <v>5</v>
      </c>
      <c r="I104" s="24"/>
      <c r="J104" s="24">
        <v>37</v>
      </c>
      <c r="K104" s="24">
        <v>9</v>
      </c>
      <c r="L104" s="24">
        <v>28</v>
      </c>
      <c r="M104" s="24">
        <v>26</v>
      </c>
      <c r="N104" s="24">
        <v>20</v>
      </c>
      <c r="O104" s="24">
        <v>6</v>
      </c>
      <c r="P104" s="24"/>
      <c r="Q104" s="24">
        <v>20</v>
      </c>
      <c r="R104" s="24">
        <v>17</v>
      </c>
      <c r="S104" s="24"/>
      <c r="T104" s="24"/>
      <c r="U104" s="24"/>
      <c r="V104" s="24"/>
      <c r="W104" s="24"/>
      <c r="X104" s="24"/>
      <c r="Y104" s="35"/>
      <c r="Z104" s="6"/>
    </row>
    <row r="105" spans="1:26" ht="45" customHeight="1" x14ac:dyDescent="0.2">
      <c r="A105" s="32" t="s">
        <v>101</v>
      </c>
      <c r="B105" s="21" t="s">
        <v>134</v>
      </c>
      <c r="C105" s="41">
        <v>8</v>
      </c>
      <c r="D105" s="41">
        <v>187</v>
      </c>
      <c r="E105" s="41">
        <v>40</v>
      </c>
      <c r="F105" s="24">
        <v>3</v>
      </c>
      <c r="G105" s="24"/>
      <c r="H105" s="24"/>
      <c r="I105" s="24"/>
      <c r="J105" s="24">
        <v>13</v>
      </c>
      <c r="K105" s="24">
        <v>3</v>
      </c>
      <c r="L105" s="24">
        <v>10</v>
      </c>
      <c r="M105" s="24"/>
      <c r="N105" s="24">
        <v>21</v>
      </c>
      <c r="O105" s="24">
        <v>8</v>
      </c>
      <c r="P105" s="24"/>
      <c r="Q105" s="24">
        <v>21</v>
      </c>
      <c r="R105" s="24"/>
      <c r="S105" s="24"/>
      <c r="T105" s="24"/>
      <c r="U105" s="24"/>
      <c r="V105" s="24"/>
      <c r="W105" s="24"/>
      <c r="X105" s="24"/>
      <c r="Y105" s="35"/>
      <c r="Z105" s="6"/>
    </row>
    <row r="106" spans="1:26" ht="45" customHeight="1" x14ac:dyDescent="0.2">
      <c r="A106" s="32" t="s">
        <v>83</v>
      </c>
      <c r="B106" s="21" t="s">
        <v>134</v>
      </c>
      <c r="C106" s="41">
        <v>8</v>
      </c>
      <c r="D106" s="41">
        <v>192</v>
      </c>
      <c r="E106" s="41">
        <v>15</v>
      </c>
      <c r="F106" s="24">
        <v>11</v>
      </c>
      <c r="G106" s="24"/>
      <c r="H106" s="24">
        <v>2</v>
      </c>
      <c r="I106" s="24"/>
      <c r="J106" s="24">
        <v>11</v>
      </c>
      <c r="K106" s="24">
        <v>2</v>
      </c>
      <c r="L106" s="24">
        <v>9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35"/>
      <c r="Z106" s="6"/>
    </row>
    <row r="107" spans="1:26" ht="45" customHeight="1" x14ac:dyDescent="0.2">
      <c r="A107" s="32" t="s">
        <v>84</v>
      </c>
      <c r="B107" s="21" t="s">
        <v>134</v>
      </c>
      <c r="C107" s="41">
        <v>8</v>
      </c>
      <c r="D107" s="41">
        <v>193</v>
      </c>
      <c r="E107" s="41">
        <v>85</v>
      </c>
      <c r="F107" s="24">
        <v>55</v>
      </c>
      <c r="G107" s="24"/>
      <c r="H107" s="24">
        <v>5</v>
      </c>
      <c r="I107" s="24"/>
      <c r="J107" s="24">
        <v>106</v>
      </c>
      <c r="K107" s="24">
        <v>12</v>
      </c>
      <c r="L107" s="24">
        <v>94</v>
      </c>
      <c r="M107" s="24">
        <v>2</v>
      </c>
      <c r="N107" s="24">
        <v>68</v>
      </c>
      <c r="O107" s="24">
        <v>9</v>
      </c>
      <c r="P107" s="24"/>
      <c r="Q107" s="24">
        <v>68</v>
      </c>
      <c r="R107" s="24">
        <v>9</v>
      </c>
      <c r="S107" s="24"/>
      <c r="T107" s="24"/>
      <c r="U107" s="24"/>
      <c r="V107" s="24"/>
      <c r="W107" s="24"/>
      <c r="X107" s="24"/>
      <c r="Y107" s="35"/>
      <c r="Z107" s="6"/>
    </row>
    <row r="108" spans="1:26" ht="45" customHeight="1" x14ac:dyDescent="0.2">
      <c r="A108" s="32" t="s">
        <v>2</v>
      </c>
      <c r="B108" s="21" t="s">
        <v>134</v>
      </c>
      <c r="C108" s="41">
        <v>8</v>
      </c>
      <c r="D108" s="41">
        <v>201</v>
      </c>
      <c r="E108" s="41">
        <v>100</v>
      </c>
      <c r="F108" s="24">
        <v>36</v>
      </c>
      <c r="G108" s="24"/>
      <c r="H108" s="24">
        <v>23</v>
      </c>
      <c r="I108" s="24"/>
      <c r="J108" s="24">
        <v>82</v>
      </c>
      <c r="K108" s="24">
        <v>48</v>
      </c>
      <c r="L108" s="24">
        <v>34</v>
      </c>
      <c r="M108" s="24">
        <v>21</v>
      </c>
      <c r="N108" s="24">
        <v>54</v>
      </c>
      <c r="O108" s="24">
        <v>25</v>
      </c>
      <c r="P108" s="24"/>
      <c r="Q108" s="24">
        <v>54</v>
      </c>
      <c r="R108" s="24">
        <v>38</v>
      </c>
      <c r="S108" s="24"/>
      <c r="T108" s="24"/>
      <c r="U108" s="24"/>
      <c r="V108" s="24"/>
      <c r="W108" s="24"/>
      <c r="X108" s="24"/>
      <c r="Y108" s="35"/>
      <c r="Z108" s="6"/>
    </row>
    <row r="109" spans="1:26" ht="45" customHeight="1" x14ac:dyDescent="0.2">
      <c r="A109" s="32" t="s">
        <v>85</v>
      </c>
      <c r="B109" s="21" t="s">
        <v>134</v>
      </c>
      <c r="C109" s="41">
        <v>8</v>
      </c>
      <c r="D109" s="41">
        <v>202</v>
      </c>
      <c r="E109" s="41">
        <v>70</v>
      </c>
      <c r="F109" s="24">
        <v>17</v>
      </c>
      <c r="G109" s="24"/>
      <c r="H109" s="24">
        <v>6</v>
      </c>
      <c r="I109" s="24"/>
      <c r="J109" s="24">
        <v>28</v>
      </c>
      <c r="K109" s="24">
        <v>16</v>
      </c>
      <c r="L109" s="24">
        <v>12</v>
      </c>
      <c r="M109" s="24">
        <v>17</v>
      </c>
      <c r="N109" s="24">
        <v>11</v>
      </c>
      <c r="O109" s="24">
        <v>10</v>
      </c>
      <c r="P109" s="24"/>
      <c r="Q109" s="24">
        <v>11</v>
      </c>
      <c r="R109" s="24">
        <v>9</v>
      </c>
      <c r="S109" s="24"/>
      <c r="T109" s="24"/>
      <c r="U109" s="24"/>
      <c r="V109" s="24"/>
      <c r="W109" s="24"/>
      <c r="X109" s="24"/>
      <c r="Y109" s="35"/>
      <c r="Z109" s="6"/>
    </row>
    <row r="110" spans="1:26" ht="45" customHeight="1" x14ac:dyDescent="0.2">
      <c r="A110" s="32" t="s">
        <v>86</v>
      </c>
      <c r="B110" s="21" t="s">
        <v>134</v>
      </c>
      <c r="C110" s="41">
        <v>8</v>
      </c>
      <c r="D110" s="41">
        <v>203</v>
      </c>
      <c r="E110" s="41">
        <v>30</v>
      </c>
      <c r="F110" s="24">
        <v>5</v>
      </c>
      <c r="G110" s="24"/>
      <c r="H110" s="24">
        <v>2</v>
      </c>
      <c r="I110" s="24"/>
      <c r="J110" s="24">
        <v>12</v>
      </c>
      <c r="K110" s="24">
        <v>6</v>
      </c>
      <c r="L110" s="24">
        <v>6</v>
      </c>
      <c r="M110" s="24">
        <v>6</v>
      </c>
      <c r="N110" s="24">
        <v>7</v>
      </c>
      <c r="O110" s="24">
        <v>4</v>
      </c>
      <c r="P110" s="24"/>
      <c r="Q110" s="24">
        <v>7</v>
      </c>
      <c r="R110" s="24">
        <v>4</v>
      </c>
      <c r="S110" s="24"/>
      <c r="T110" s="24"/>
      <c r="U110" s="24"/>
      <c r="V110" s="24"/>
      <c r="W110" s="24"/>
      <c r="X110" s="24"/>
      <c r="Y110" s="35"/>
      <c r="Z110" s="6"/>
    </row>
    <row r="111" spans="1:26" ht="60.75" x14ac:dyDescent="0.2">
      <c r="A111" s="32" t="s">
        <v>87</v>
      </c>
      <c r="B111" s="21" t="s">
        <v>134</v>
      </c>
      <c r="C111" s="41">
        <v>8</v>
      </c>
      <c r="D111" s="41">
        <v>204</v>
      </c>
      <c r="E111" s="41">
        <v>60</v>
      </c>
      <c r="F111" s="24">
        <v>16</v>
      </c>
      <c r="G111" s="24"/>
      <c r="H111" s="24">
        <v>4</v>
      </c>
      <c r="I111" s="24"/>
      <c r="J111" s="24">
        <v>40</v>
      </c>
      <c r="K111" s="24">
        <v>14</v>
      </c>
      <c r="L111" s="24">
        <v>26</v>
      </c>
      <c r="M111" s="24">
        <v>29</v>
      </c>
      <c r="N111" s="24">
        <v>26</v>
      </c>
      <c r="O111" s="24">
        <v>10</v>
      </c>
      <c r="P111" s="24"/>
      <c r="Q111" s="24">
        <v>26</v>
      </c>
      <c r="R111" s="24">
        <v>18</v>
      </c>
      <c r="S111" s="24"/>
      <c r="T111" s="24"/>
      <c r="U111" s="24"/>
      <c r="V111" s="24"/>
      <c r="W111" s="24"/>
      <c r="X111" s="24"/>
      <c r="Y111" s="35"/>
      <c r="Z111" s="6"/>
    </row>
    <row r="112" spans="1:26" ht="45" customHeight="1" x14ac:dyDescent="0.2">
      <c r="A112" s="32" t="s">
        <v>3</v>
      </c>
      <c r="B112" s="21" t="s">
        <v>134</v>
      </c>
      <c r="C112" s="41">
        <v>8</v>
      </c>
      <c r="D112" s="41">
        <v>205</v>
      </c>
      <c r="E112" s="41">
        <v>140</v>
      </c>
      <c r="F112" s="24">
        <v>86</v>
      </c>
      <c r="G112" s="24"/>
      <c r="H112" s="24">
        <v>11</v>
      </c>
      <c r="I112" s="24"/>
      <c r="J112" s="24">
        <v>154</v>
      </c>
      <c r="K112" s="24">
        <v>33</v>
      </c>
      <c r="L112" s="24">
        <v>121</v>
      </c>
      <c r="M112" s="24">
        <v>14</v>
      </c>
      <c r="N112" s="24">
        <v>146</v>
      </c>
      <c r="O112" s="24">
        <v>49</v>
      </c>
      <c r="P112" s="24"/>
      <c r="Q112" s="24">
        <v>146</v>
      </c>
      <c r="R112" s="24">
        <v>14</v>
      </c>
      <c r="S112" s="24"/>
      <c r="T112" s="24"/>
      <c r="U112" s="24"/>
      <c r="V112" s="24"/>
      <c r="W112" s="24"/>
      <c r="X112" s="24"/>
      <c r="Y112" s="35"/>
      <c r="Z112" s="6"/>
    </row>
    <row r="113" spans="1:26" ht="45" customHeight="1" x14ac:dyDescent="0.2">
      <c r="A113" s="32" t="s">
        <v>11</v>
      </c>
      <c r="B113" s="21" t="s">
        <v>134</v>
      </c>
      <c r="C113" s="41">
        <v>8</v>
      </c>
      <c r="D113" s="41">
        <v>206</v>
      </c>
      <c r="E113" s="41">
        <v>75</v>
      </c>
      <c r="F113" s="24">
        <v>20</v>
      </c>
      <c r="G113" s="24"/>
      <c r="H113" s="24">
        <v>4</v>
      </c>
      <c r="I113" s="24"/>
      <c r="J113" s="24">
        <v>50</v>
      </c>
      <c r="K113" s="24">
        <v>11</v>
      </c>
      <c r="L113" s="24">
        <v>39</v>
      </c>
      <c r="M113" s="24">
        <v>37</v>
      </c>
      <c r="N113" s="24">
        <v>52</v>
      </c>
      <c r="O113" s="24">
        <v>14</v>
      </c>
      <c r="P113" s="24"/>
      <c r="Q113" s="24">
        <v>52</v>
      </c>
      <c r="R113" s="24">
        <v>36</v>
      </c>
      <c r="S113" s="24"/>
      <c r="T113" s="24"/>
      <c r="U113" s="24"/>
      <c r="V113" s="24"/>
      <c r="W113" s="24"/>
      <c r="X113" s="24"/>
      <c r="Y113" s="35"/>
      <c r="Z113" s="6"/>
    </row>
    <row r="114" spans="1:26" ht="45" customHeight="1" x14ac:dyDescent="0.2">
      <c r="A114" s="32" t="s">
        <v>48</v>
      </c>
      <c r="B114" s="21" t="s">
        <v>134</v>
      </c>
      <c r="C114" s="41">
        <v>8</v>
      </c>
      <c r="D114" s="41">
        <v>207</v>
      </c>
      <c r="E114" s="41">
        <v>75</v>
      </c>
      <c r="F114" s="24">
        <v>10</v>
      </c>
      <c r="G114" s="24"/>
      <c r="H114" s="24">
        <v>1</v>
      </c>
      <c r="I114" s="24"/>
      <c r="J114" s="24">
        <v>21</v>
      </c>
      <c r="K114" s="24">
        <v>3</v>
      </c>
      <c r="L114" s="24">
        <v>18</v>
      </c>
      <c r="M114" s="24">
        <v>12</v>
      </c>
      <c r="N114" s="24">
        <v>12</v>
      </c>
      <c r="O114" s="24">
        <v>2</v>
      </c>
      <c r="P114" s="24"/>
      <c r="Q114" s="24">
        <v>12</v>
      </c>
      <c r="R114" s="24">
        <v>8</v>
      </c>
      <c r="S114" s="24"/>
      <c r="T114" s="24"/>
      <c r="U114" s="24"/>
      <c r="V114" s="24"/>
      <c r="W114" s="24"/>
      <c r="X114" s="24"/>
      <c r="Y114" s="35"/>
      <c r="Z114" s="6"/>
    </row>
    <row r="115" spans="1:26" ht="45" customHeight="1" x14ac:dyDescent="0.2">
      <c r="A115" s="32" t="s">
        <v>88</v>
      </c>
      <c r="B115" s="21" t="s">
        <v>134</v>
      </c>
      <c r="C115" s="41">
        <v>8</v>
      </c>
      <c r="D115" s="41">
        <v>208</v>
      </c>
      <c r="E115" s="41">
        <v>125</v>
      </c>
      <c r="F115" s="24">
        <v>31</v>
      </c>
      <c r="G115" s="24"/>
      <c r="H115" s="24">
        <v>23</v>
      </c>
      <c r="I115" s="24"/>
      <c r="J115" s="24">
        <v>63</v>
      </c>
      <c r="K115" s="24">
        <v>48</v>
      </c>
      <c r="L115" s="24">
        <v>15</v>
      </c>
      <c r="M115" s="24">
        <v>5</v>
      </c>
      <c r="N115" s="24">
        <v>32</v>
      </c>
      <c r="O115" s="24">
        <v>25</v>
      </c>
      <c r="P115" s="24"/>
      <c r="Q115" s="24">
        <v>32</v>
      </c>
      <c r="R115" s="24">
        <v>4</v>
      </c>
      <c r="S115" s="24"/>
      <c r="T115" s="24"/>
      <c r="U115" s="24"/>
      <c r="V115" s="24"/>
      <c r="W115" s="24"/>
      <c r="X115" s="24"/>
      <c r="Y115" s="35"/>
      <c r="Z115" s="6"/>
    </row>
    <row r="116" spans="1:26" ht="45" hidden="1" customHeight="1" x14ac:dyDescent="0.2">
      <c r="A116" s="32" t="s">
        <v>12</v>
      </c>
      <c r="B116" s="21" t="s">
        <v>134</v>
      </c>
      <c r="C116" s="41">
        <v>8</v>
      </c>
      <c r="D116" s="41">
        <v>211</v>
      </c>
      <c r="E116" s="41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35"/>
      <c r="Z116" s="6"/>
    </row>
    <row r="117" spans="1:26" ht="45" hidden="1" customHeight="1" x14ac:dyDescent="0.2">
      <c r="A117" s="32" t="s">
        <v>97</v>
      </c>
      <c r="B117" s="21" t="s">
        <v>134</v>
      </c>
      <c r="C117" s="41">
        <v>8</v>
      </c>
      <c r="D117" s="41">
        <v>212</v>
      </c>
      <c r="E117" s="41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35"/>
      <c r="Z117" s="6"/>
    </row>
    <row r="118" spans="1:26" ht="45" customHeight="1" x14ac:dyDescent="0.2">
      <c r="A118" s="32" t="s">
        <v>89</v>
      </c>
      <c r="B118" s="21" t="s">
        <v>134</v>
      </c>
      <c r="C118" s="41">
        <v>8</v>
      </c>
      <c r="D118" s="41">
        <v>231</v>
      </c>
      <c r="E118" s="41">
        <v>50</v>
      </c>
      <c r="F118" s="24">
        <v>16</v>
      </c>
      <c r="G118" s="24"/>
      <c r="H118" s="24">
        <v>4</v>
      </c>
      <c r="I118" s="24"/>
      <c r="J118" s="24">
        <v>22</v>
      </c>
      <c r="K118" s="24">
        <v>6</v>
      </c>
      <c r="L118" s="24">
        <v>16</v>
      </c>
      <c r="M118" s="24">
        <v>14</v>
      </c>
      <c r="N118" s="24">
        <v>7</v>
      </c>
      <c r="O118" s="24">
        <v>2</v>
      </c>
      <c r="P118" s="24"/>
      <c r="Q118" s="24">
        <v>7</v>
      </c>
      <c r="R118" s="24">
        <v>6</v>
      </c>
      <c r="S118" s="24"/>
      <c r="T118" s="24"/>
      <c r="U118" s="24"/>
      <c r="V118" s="24"/>
      <c r="W118" s="24"/>
      <c r="X118" s="24"/>
      <c r="Y118" s="35"/>
      <c r="Z118" s="6"/>
    </row>
    <row r="119" spans="1:26" ht="45" hidden="1" customHeight="1" x14ac:dyDescent="0.2">
      <c r="A119" s="32" t="s">
        <v>137</v>
      </c>
      <c r="B119" s="21" t="s">
        <v>134</v>
      </c>
      <c r="C119" s="41">
        <v>8</v>
      </c>
      <c r="D119" s="41">
        <v>241</v>
      </c>
      <c r="E119" s="41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35"/>
      <c r="Z119" s="6"/>
    </row>
    <row r="120" spans="1:26" ht="45" hidden="1" customHeight="1" x14ac:dyDescent="0.2">
      <c r="A120" s="32" t="s">
        <v>104</v>
      </c>
      <c r="B120" s="21" t="s">
        <v>134</v>
      </c>
      <c r="C120" s="41">
        <v>8</v>
      </c>
      <c r="D120" s="41">
        <v>274</v>
      </c>
      <c r="E120" s="41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35"/>
      <c r="Z120" s="6"/>
    </row>
    <row r="121" spans="1:26" ht="60.75" x14ac:dyDescent="0.2">
      <c r="A121" s="32" t="s">
        <v>92</v>
      </c>
      <c r="B121" s="21" t="s">
        <v>134</v>
      </c>
      <c r="C121" s="41">
        <v>8</v>
      </c>
      <c r="D121" s="41" t="s">
        <v>93</v>
      </c>
      <c r="E121" s="41">
        <v>30</v>
      </c>
      <c r="F121" s="24">
        <v>16</v>
      </c>
      <c r="G121" s="24"/>
      <c r="H121" s="24"/>
      <c r="I121" s="24"/>
      <c r="J121" s="24">
        <v>23</v>
      </c>
      <c r="K121" s="24"/>
      <c r="L121" s="24">
        <v>23</v>
      </c>
      <c r="M121" s="24">
        <v>2</v>
      </c>
      <c r="N121" s="24">
        <v>8</v>
      </c>
      <c r="O121" s="24"/>
      <c r="P121" s="24"/>
      <c r="Q121" s="24">
        <v>8</v>
      </c>
      <c r="R121" s="24"/>
      <c r="S121" s="24"/>
      <c r="T121" s="24"/>
      <c r="U121" s="24"/>
      <c r="V121" s="24"/>
      <c r="W121" s="24"/>
      <c r="X121" s="24"/>
      <c r="Y121" s="35"/>
      <c r="Z121" s="6"/>
    </row>
    <row r="122" spans="1:26" s="10" customFormat="1" ht="45" customHeight="1" x14ac:dyDescent="0.2">
      <c r="A122" s="32" t="s">
        <v>95</v>
      </c>
      <c r="B122" s="21" t="s">
        <v>134</v>
      </c>
      <c r="C122" s="41" t="s">
        <v>132</v>
      </c>
      <c r="D122" s="41" t="s">
        <v>105</v>
      </c>
      <c r="E122" s="41">
        <v>90</v>
      </c>
      <c r="F122" s="24">
        <v>85</v>
      </c>
      <c r="G122" s="24"/>
      <c r="H122" s="24"/>
      <c r="I122" s="24"/>
      <c r="J122" s="24">
        <v>197</v>
      </c>
      <c r="K122" s="24">
        <v>19</v>
      </c>
      <c r="L122" s="24">
        <v>178</v>
      </c>
      <c r="M122" s="24">
        <v>167</v>
      </c>
      <c r="N122" s="24">
        <v>60</v>
      </c>
      <c r="O122" s="24"/>
      <c r="P122" s="24"/>
      <c r="Q122" s="24">
        <v>60</v>
      </c>
      <c r="R122" s="24">
        <v>49</v>
      </c>
      <c r="S122" s="24"/>
      <c r="T122" s="24"/>
      <c r="U122" s="24"/>
      <c r="V122" s="24"/>
      <c r="W122" s="24"/>
      <c r="X122" s="24"/>
      <c r="Y122" s="35"/>
      <c r="Z122" s="6"/>
    </row>
    <row r="123" spans="1:26" s="49" customFormat="1" ht="45" customHeight="1" x14ac:dyDescent="0.2">
      <c r="A123" s="81" t="s">
        <v>145</v>
      </c>
      <c r="B123" s="82"/>
      <c r="C123" s="82"/>
      <c r="D123" s="83"/>
      <c r="E123" s="47">
        <f>SUM(E84:E122)</f>
        <v>2300</v>
      </c>
      <c r="F123" s="47">
        <f t="shared" ref="F123:V123" si="2">SUM(F84:F122)</f>
        <v>789</v>
      </c>
      <c r="G123" s="47"/>
      <c r="H123" s="47">
        <f t="shared" si="2"/>
        <v>155</v>
      </c>
      <c r="I123" s="47"/>
      <c r="J123" s="47">
        <f t="shared" si="2"/>
        <v>1737</v>
      </c>
      <c r="K123" s="47">
        <f t="shared" si="2"/>
        <v>339</v>
      </c>
      <c r="L123" s="47">
        <f t="shared" si="2"/>
        <v>1398</v>
      </c>
      <c r="M123" s="47">
        <f t="shared" si="2"/>
        <v>1010</v>
      </c>
      <c r="N123" s="47">
        <f t="shared" si="2"/>
        <v>1093</v>
      </c>
      <c r="O123" s="47">
        <f t="shared" si="2"/>
        <v>222</v>
      </c>
      <c r="P123" s="47"/>
      <c r="Q123" s="47">
        <f t="shared" si="2"/>
        <v>1093</v>
      </c>
      <c r="R123" s="47">
        <f t="shared" si="2"/>
        <v>678</v>
      </c>
      <c r="S123" s="47">
        <f t="shared" si="2"/>
        <v>3</v>
      </c>
      <c r="T123" s="47"/>
      <c r="U123" s="47">
        <f t="shared" si="2"/>
        <v>3</v>
      </c>
      <c r="V123" s="47">
        <f t="shared" si="2"/>
        <v>2</v>
      </c>
      <c r="W123" s="47"/>
      <c r="X123" s="47"/>
      <c r="Y123" s="47"/>
      <c r="Z123" s="48"/>
    </row>
    <row r="124" spans="1:26" x14ac:dyDescent="0.2">
      <c r="A124" s="1"/>
      <c r="B124" s="1"/>
      <c r="C124" s="1"/>
      <c r="D124" s="1"/>
      <c r="E124" s="1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6" x14ac:dyDescent="0.2">
      <c r="A125" s="1"/>
      <c r="B125" s="1"/>
      <c r="C125" s="1"/>
      <c r="D125" s="1"/>
      <c r="E125" s="1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6" x14ac:dyDescent="0.2">
      <c r="A126" s="1"/>
      <c r="B126" s="1"/>
      <c r="C126" s="1"/>
      <c r="D126" s="1"/>
      <c r="E126" s="1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6" x14ac:dyDescent="0.2">
      <c r="A127" s="1"/>
      <c r="B127" s="1"/>
      <c r="C127" s="1"/>
      <c r="D127" s="1"/>
      <c r="E127" s="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6" x14ac:dyDescent="0.2">
      <c r="A128" s="1"/>
      <c r="B128" s="1"/>
      <c r="C128" s="1"/>
      <c r="D128" s="1"/>
      <c r="E128" s="1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2">
      <c r="A129" s="1"/>
      <c r="B129" s="1"/>
      <c r="C129" s="1"/>
      <c r="D129" s="1"/>
      <c r="E129" s="1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2">
      <c r="A130" s="1"/>
      <c r="B130" s="1"/>
      <c r="C130" s="1"/>
      <c r="D130" s="1"/>
      <c r="E130" s="1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2">
      <c r="A131" s="1"/>
      <c r="B131" s="1"/>
      <c r="C131" s="1"/>
      <c r="D131" s="1"/>
      <c r="E131" s="1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2">
      <c r="A132" s="1"/>
      <c r="B132" s="1"/>
      <c r="C132" s="1"/>
      <c r="D132" s="1"/>
      <c r="E132" s="1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2">
      <c r="A133" s="1"/>
      <c r="B133" s="1"/>
      <c r="C133" s="1"/>
      <c r="D133" s="1"/>
      <c r="E133" s="1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2">
      <c r="A134" s="1"/>
      <c r="B134" s="1"/>
      <c r="C134" s="1"/>
      <c r="D134" s="1"/>
      <c r="E134" s="1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">
      <c r="A135" s="1"/>
      <c r="B135" s="1"/>
      <c r="C135" s="1"/>
      <c r="D135" s="1"/>
      <c r="E135" s="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2">
      <c r="A136" s="1"/>
      <c r="B136" s="1"/>
      <c r="C136" s="1"/>
      <c r="D136" s="1"/>
      <c r="E136" s="1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">
      <c r="A137" s="1"/>
      <c r="B137" s="1"/>
      <c r="C137" s="1"/>
      <c r="D137" s="1"/>
      <c r="E137" s="1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">
      <c r="A138" s="1"/>
      <c r="B138" s="1"/>
      <c r="C138" s="1"/>
      <c r="D138" s="1"/>
      <c r="E138" s="1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">
      <c r="A139" s="1"/>
      <c r="B139" s="1"/>
      <c r="C139" s="1"/>
      <c r="D139" s="1"/>
      <c r="E139" s="1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">
      <c r="A140" s="1"/>
      <c r="B140" s="1"/>
      <c r="C140" s="1"/>
      <c r="D140" s="1"/>
      <c r="E140" s="1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">
      <c r="A141" s="1"/>
      <c r="B141" s="1"/>
      <c r="C141" s="1"/>
      <c r="D141" s="1"/>
      <c r="E141" s="1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">
      <c r="A142" s="1"/>
      <c r="B142" s="1"/>
      <c r="C142" s="1"/>
      <c r="D142" s="1"/>
      <c r="E142" s="1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">
      <c r="A143" s="1"/>
      <c r="B143" s="1"/>
      <c r="C143" s="1"/>
      <c r="D143" s="1"/>
      <c r="E143" s="1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">
      <c r="A144" s="1"/>
      <c r="B144" s="1"/>
      <c r="C144" s="1"/>
      <c r="D144" s="1"/>
      <c r="E144" s="1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">
      <c r="A145" s="1"/>
      <c r="B145" s="1"/>
      <c r="C145" s="1"/>
      <c r="D145" s="1"/>
      <c r="E145" s="1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">
      <c r="A146" s="1"/>
      <c r="B146" s="1"/>
      <c r="C146" s="1"/>
      <c r="D146" s="1"/>
      <c r="E146" s="1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">
      <c r="A147" s="1"/>
      <c r="B147" s="1"/>
      <c r="C147" s="1"/>
      <c r="D147" s="1"/>
      <c r="E147" s="1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">
      <c r="A148" s="1"/>
      <c r="B148" s="1"/>
      <c r="C148" s="1"/>
      <c r="D148" s="1"/>
      <c r="E148" s="1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">
      <c r="A149" s="1"/>
      <c r="B149" s="1"/>
      <c r="C149" s="1"/>
      <c r="D149" s="1"/>
      <c r="E149" s="1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">
      <c r="A150" s="1"/>
      <c r="B150" s="1"/>
      <c r="C150" s="1"/>
      <c r="D150" s="1"/>
      <c r="E150" s="1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">
      <c r="A151" s="1"/>
      <c r="B151" s="1"/>
      <c r="C151" s="1"/>
      <c r="D151" s="1"/>
      <c r="E151" s="1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">
      <c r="A152" s="1"/>
      <c r="B152" s="1"/>
      <c r="C152" s="1"/>
      <c r="D152" s="1"/>
      <c r="E152" s="1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x14ac:dyDescent="0.2">
      <c r="A153" s="1"/>
      <c r="B153" s="1"/>
      <c r="C153" s="1"/>
      <c r="D153" s="1"/>
      <c r="E153" s="1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2">
      <c r="A154" s="1"/>
      <c r="B154" s="1"/>
      <c r="C154" s="1"/>
      <c r="D154" s="1"/>
      <c r="E154" s="1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2">
      <c r="A155" s="1"/>
      <c r="B155" s="1"/>
      <c r="C155" s="1"/>
      <c r="D155" s="1"/>
      <c r="E155" s="1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2">
      <c r="A156" s="1"/>
      <c r="B156" s="1"/>
      <c r="C156" s="1"/>
      <c r="D156" s="1"/>
      <c r="E156" s="1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x14ac:dyDescent="0.2">
      <c r="A157" s="1"/>
      <c r="B157" s="1"/>
      <c r="C157" s="1"/>
      <c r="D157" s="1"/>
      <c r="E157" s="1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2">
      <c r="A158" s="1"/>
      <c r="B158" s="1"/>
      <c r="C158" s="1"/>
      <c r="D158" s="1"/>
      <c r="E158" s="1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2">
      <c r="A159" s="1"/>
      <c r="B159" s="1"/>
      <c r="C159" s="1"/>
      <c r="D159" s="1"/>
      <c r="E159" s="1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2">
      <c r="A160" s="1"/>
      <c r="B160" s="1"/>
      <c r="C160" s="1"/>
      <c r="D160" s="1"/>
      <c r="E160" s="1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2">
      <c r="A161" s="1"/>
      <c r="B161" s="1"/>
      <c r="C161" s="1"/>
      <c r="D161" s="1"/>
      <c r="E161" s="1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x14ac:dyDescent="0.2">
      <c r="A162" s="1"/>
      <c r="B162" s="1"/>
      <c r="C162" s="1"/>
      <c r="D162" s="1"/>
      <c r="E162" s="1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x14ac:dyDescent="0.2">
      <c r="A163" s="1"/>
      <c r="B163" s="1"/>
      <c r="C163" s="1"/>
      <c r="D163" s="1"/>
      <c r="E163" s="1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x14ac:dyDescent="0.2">
      <c r="A164" s="1"/>
      <c r="B164" s="1"/>
      <c r="C164" s="1"/>
      <c r="D164" s="1"/>
      <c r="E164" s="1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x14ac:dyDescent="0.2">
      <c r="A165" s="1"/>
      <c r="B165" s="1"/>
      <c r="C165" s="1"/>
      <c r="D165" s="1"/>
      <c r="E165" s="1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x14ac:dyDescent="0.2">
      <c r="A166" s="1"/>
      <c r="B166" s="1"/>
      <c r="C166" s="1"/>
      <c r="D166" s="1"/>
      <c r="E166" s="1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x14ac:dyDescent="0.2">
      <c r="A167" s="1"/>
      <c r="B167" s="1"/>
      <c r="C167" s="1"/>
      <c r="D167" s="1"/>
      <c r="E167" s="1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x14ac:dyDescent="0.2">
      <c r="A168" s="1"/>
      <c r="B168" s="1"/>
      <c r="C168" s="1"/>
      <c r="D168" s="1"/>
      <c r="E168" s="1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x14ac:dyDescent="0.2">
      <c r="A169" s="1"/>
      <c r="B169" s="1"/>
      <c r="C169" s="1"/>
      <c r="D169" s="1"/>
      <c r="E169" s="1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2">
      <c r="A170" s="1"/>
      <c r="B170" s="1"/>
      <c r="C170" s="1"/>
      <c r="D170" s="1"/>
      <c r="E170" s="1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x14ac:dyDescent="0.2">
      <c r="A171" s="1"/>
      <c r="B171" s="1"/>
      <c r="C171" s="1"/>
      <c r="D171" s="1"/>
      <c r="E171" s="1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x14ac:dyDescent="0.2">
      <c r="A172" s="1"/>
      <c r="B172" s="1"/>
      <c r="C172" s="1"/>
      <c r="D172" s="1"/>
      <c r="E172" s="1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x14ac:dyDescent="0.2">
      <c r="A173" s="1"/>
      <c r="B173" s="1"/>
      <c r="C173" s="1"/>
      <c r="D173" s="1"/>
      <c r="E173" s="1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x14ac:dyDescent="0.2">
      <c r="A174" s="1"/>
      <c r="B174" s="1"/>
      <c r="C174" s="1"/>
      <c r="D174" s="1"/>
      <c r="E174" s="1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2">
      <c r="A175" s="1"/>
      <c r="B175" s="1"/>
      <c r="C175" s="1"/>
      <c r="D175" s="1"/>
      <c r="E175" s="1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x14ac:dyDescent="0.2">
      <c r="A176" s="1"/>
      <c r="B176" s="1"/>
      <c r="C176" s="1"/>
      <c r="D176" s="1"/>
      <c r="E176" s="1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x14ac:dyDescent="0.2">
      <c r="A177" s="1"/>
      <c r="B177" s="1"/>
      <c r="C177" s="1"/>
      <c r="D177" s="1"/>
      <c r="E177" s="1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x14ac:dyDescent="0.2">
      <c r="A178" s="1"/>
      <c r="B178" s="1"/>
      <c r="C178" s="1"/>
      <c r="D178" s="1"/>
      <c r="E178" s="1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x14ac:dyDescent="0.2">
      <c r="A179" s="1"/>
      <c r="B179" s="1"/>
      <c r="C179" s="1"/>
      <c r="D179" s="1"/>
      <c r="E179" s="1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x14ac:dyDescent="0.2">
      <c r="A180" s="1"/>
      <c r="B180" s="1"/>
      <c r="C180" s="1"/>
      <c r="D180" s="1"/>
      <c r="E180" s="1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x14ac:dyDescent="0.2">
      <c r="A181" s="1"/>
      <c r="B181" s="1"/>
      <c r="C181" s="1"/>
      <c r="D181" s="1"/>
      <c r="E181" s="1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x14ac:dyDescent="0.2">
      <c r="A182" s="1"/>
      <c r="B182" s="1"/>
      <c r="C182" s="1"/>
      <c r="D182" s="1"/>
      <c r="E182" s="1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x14ac:dyDescent="0.2">
      <c r="A183" s="1"/>
      <c r="B183" s="1"/>
      <c r="C183" s="1"/>
      <c r="D183" s="1"/>
      <c r="E183" s="1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x14ac:dyDescent="0.2">
      <c r="A184" s="1"/>
      <c r="B184" s="1"/>
      <c r="C184" s="1"/>
      <c r="D184" s="1"/>
      <c r="E184" s="1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x14ac:dyDescent="0.2">
      <c r="A185" s="1"/>
      <c r="B185" s="1"/>
      <c r="C185" s="1"/>
      <c r="D185" s="1"/>
      <c r="E185" s="1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x14ac:dyDescent="0.2">
      <c r="A186" s="1"/>
      <c r="B186" s="1"/>
      <c r="C186" s="1"/>
      <c r="D186" s="1"/>
      <c r="E186" s="1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x14ac:dyDescent="0.2">
      <c r="A187" s="1"/>
      <c r="B187" s="1"/>
      <c r="C187" s="1"/>
      <c r="D187" s="1"/>
      <c r="E187" s="1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x14ac:dyDescent="0.2">
      <c r="A188" s="1"/>
      <c r="B188" s="1"/>
      <c r="C188" s="1"/>
      <c r="D188" s="1"/>
      <c r="E188" s="1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x14ac:dyDescent="0.2">
      <c r="A189" s="1"/>
      <c r="B189" s="1"/>
      <c r="C189" s="1"/>
      <c r="D189" s="1"/>
      <c r="E189" s="1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x14ac:dyDescent="0.2">
      <c r="A190" s="1"/>
      <c r="B190" s="1"/>
      <c r="C190" s="1"/>
      <c r="D190" s="1"/>
      <c r="E190" s="1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x14ac:dyDescent="0.2">
      <c r="A191" s="1"/>
      <c r="B191" s="1"/>
      <c r="C191" s="1"/>
      <c r="D191" s="1"/>
      <c r="E191" s="1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x14ac:dyDescent="0.2">
      <c r="A192" s="1"/>
      <c r="B192" s="1"/>
      <c r="C192" s="1"/>
      <c r="D192" s="1"/>
      <c r="E192" s="1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2">
      <c r="A193" s="1"/>
      <c r="B193" s="1"/>
      <c r="C193" s="1"/>
      <c r="D193" s="1"/>
      <c r="E193" s="1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x14ac:dyDescent="0.2">
      <c r="A194" s="1"/>
      <c r="B194" s="1"/>
      <c r="C194" s="1"/>
      <c r="D194" s="1"/>
      <c r="E194" s="1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x14ac:dyDescent="0.2">
      <c r="A195" s="1"/>
      <c r="B195" s="1"/>
      <c r="C195" s="1"/>
      <c r="D195" s="1"/>
      <c r="E195" s="1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x14ac:dyDescent="0.2">
      <c r="A196" s="1"/>
      <c r="B196" s="1"/>
      <c r="C196" s="1"/>
      <c r="D196" s="1"/>
      <c r="E196" s="1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x14ac:dyDescent="0.2">
      <c r="A197" s="1"/>
      <c r="B197" s="1"/>
      <c r="C197" s="1"/>
      <c r="D197" s="1"/>
      <c r="E197" s="1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x14ac:dyDescent="0.2">
      <c r="A198" s="1"/>
      <c r="B198" s="1"/>
      <c r="C198" s="1"/>
      <c r="D198" s="1"/>
      <c r="E198" s="1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x14ac:dyDescent="0.2">
      <c r="A199" s="1"/>
      <c r="B199" s="1"/>
      <c r="C199" s="1"/>
      <c r="D199" s="1"/>
      <c r="E199" s="1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x14ac:dyDescent="0.2">
      <c r="A200" s="1"/>
      <c r="B200" s="1"/>
      <c r="C200" s="1"/>
      <c r="D200" s="1"/>
      <c r="E200" s="1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x14ac:dyDescent="0.2">
      <c r="A201" s="1"/>
      <c r="B201" s="1"/>
      <c r="C201" s="1"/>
      <c r="D201" s="1"/>
      <c r="E201" s="1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x14ac:dyDescent="0.2">
      <c r="A202" s="1"/>
      <c r="B202" s="1"/>
      <c r="C202" s="1"/>
      <c r="D202" s="1"/>
      <c r="E202" s="1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x14ac:dyDescent="0.2">
      <c r="A203" s="1"/>
      <c r="B203" s="1"/>
      <c r="C203" s="1"/>
      <c r="D203" s="1"/>
      <c r="E203" s="1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x14ac:dyDescent="0.2">
      <c r="A204" s="1"/>
      <c r="B204" s="1"/>
      <c r="C204" s="1"/>
      <c r="D204" s="1"/>
      <c r="E204" s="1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x14ac:dyDescent="0.2">
      <c r="A205" s="1"/>
      <c r="B205" s="1"/>
      <c r="C205" s="1"/>
      <c r="D205" s="1"/>
      <c r="E205" s="1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2">
      <c r="A206" s="1"/>
      <c r="B206" s="1"/>
      <c r="C206" s="1"/>
      <c r="D206" s="1"/>
      <c r="E206" s="1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x14ac:dyDescent="0.2">
      <c r="A207" s="1"/>
      <c r="B207" s="1"/>
      <c r="C207" s="1"/>
      <c r="D207" s="1"/>
      <c r="E207" s="1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x14ac:dyDescent="0.2">
      <c r="A208" s="1"/>
      <c r="B208" s="1"/>
      <c r="C208" s="1"/>
      <c r="D208" s="1"/>
      <c r="E208" s="1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2">
      <c r="A209" s="1"/>
      <c r="B209" s="1"/>
      <c r="C209" s="1"/>
      <c r="D209" s="1"/>
      <c r="E209" s="1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2">
      <c r="A210" s="1"/>
      <c r="B210" s="1"/>
      <c r="C210" s="1"/>
      <c r="D210" s="1"/>
      <c r="E210" s="1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2">
      <c r="A211" s="1"/>
      <c r="B211" s="1"/>
      <c r="C211" s="1"/>
      <c r="D211" s="1"/>
      <c r="E211" s="1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2">
      <c r="A212" s="1"/>
      <c r="B212" s="1"/>
      <c r="C212" s="1"/>
      <c r="D212" s="1"/>
      <c r="E212" s="1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2">
      <c r="A213" s="1"/>
      <c r="B213" s="1"/>
      <c r="C213" s="1"/>
      <c r="D213" s="1"/>
      <c r="E213" s="1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2">
      <c r="A214" s="1"/>
      <c r="B214" s="1"/>
      <c r="C214" s="1"/>
      <c r="D214" s="1"/>
      <c r="E214" s="1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x14ac:dyDescent="0.2">
      <c r="A215" s="1"/>
      <c r="B215" s="1"/>
      <c r="C215" s="1"/>
      <c r="D215" s="1"/>
      <c r="E215" s="1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x14ac:dyDescent="0.2">
      <c r="A216" s="1"/>
      <c r="B216" s="1"/>
      <c r="C216" s="1"/>
      <c r="D216" s="1"/>
      <c r="E216" s="1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x14ac:dyDescent="0.2">
      <c r="A217" s="1"/>
      <c r="B217" s="1"/>
      <c r="C217" s="1"/>
      <c r="D217" s="1"/>
      <c r="E217" s="1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x14ac:dyDescent="0.2">
      <c r="A218" s="1"/>
      <c r="B218" s="1"/>
      <c r="C218" s="1"/>
      <c r="D218" s="1"/>
      <c r="E218" s="1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x14ac:dyDescent="0.2">
      <c r="A219" s="1"/>
      <c r="B219" s="1"/>
      <c r="C219" s="1"/>
      <c r="D219" s="1"/>
      <c r="E219" s="1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x14ac:dyDescent="0.2">
      <c r="A220" s="1"/>
      <c r="B220" s="1"/>
      <c r="C220" s="1"/>
      <c r="D220" s="1"/>
      <c r="E220" s="1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x14ac:dyDescent="0.2">
      <c r="A221" s="1"/>
      <c r="B221" s="1"/>
      <c r="C221" s="1"/>
      <c r="D221" s="1"/>
      <c r="E221" s="1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x14ac:dyDescent="0.2">
      <c r="A222" s="1"/>
      <c r="B222" s="1"/>
      <c r="C222" s="1"/>
      <c r="D222" s="1"/>
      <c r="E222" s="1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x14ac:dyDescent="0.2">
      <c r="A223" s="1"/>
      <c r="B223" s="1"/>
      <c r="C223" s="1"/>
      <c r="D223" s="1"/>
      <c r="E223" s="1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x14ac:dyDescent="0.2">
      <c r="A224" s="1"/>
      <c r="B224" s="1"/>
      <c r="C224" s="1"/>
      <c r="D224" s="1"/>
      <c r="E224" s="1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x14ac:dyDescent="0.2">
      <c r="A225" s="1"/>
      <c r="B225" s="1"/>
      <c r="C225" s="1"/>
      <c r="D225" s="1"/>
      <c r="E225" s="1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x14ac:dyDescent="0.2">
      <c r="A226" s="1"/>
      <c r="B226" s="1"/>
      <c r="C226" s="1"/>
      <c r="D226" s="1"/>
      <c r="E226" s="1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x14ac:dyDescent="0.2">
      <c r="A227" s="1"/>
      <c r="B227" s="1"/>
      <c r="C227" s="1"/>
      <c r="D227" s="1"/>
      <c r="E227" s="1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x14ac:dyDescent="0.2">
      <c r="A228" s="1"/>
      <c r="B228" s="1"/>
      <c r="C228" s="1"/>
      <c r="D228" s="1"/>
      <c r="E228" s="1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x14ac:dyDescent="0.2">
      <c r="A229" s="1"/>
      <c r="B229" s="1"/>
      <c r="C229" s="1"/>
      <c r="D229" s="1"/>
      <c r="E229" s="1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x14ac:dyDescent="0.2">
      <c r="A230" s="1"/>
      <c r="B230" s="1"/>
      <c r="C230" s="1"/>
      <c r="D230" s="1"/>
      <c r="E230" s="1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x14ac:dyDescent="0.2">
      <c r="A231" s="1"/>
      <c r="B231" s="1"/>
      <c r="C231" s="1"/>
      <c r="D231" s="1"/>
      <c r="E231" s="1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x14ac:dyDescent="0.2">
      <c r="A232" s="1"/>
      <c r="B232" s="1"/>
      <c r="C232" s="1"/>
      <c r="D232" s="1"/>
      <c r="E232" s="1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x14ac:dyDescent="0.2">
      <c r="A233" s="1"/>
      <c r="B233" s="1"/>
      <c r="C233" s="1"/>
      <c r="D233" s="1"/>
      <c r="E233" s="1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x14ac:dyDescent="0.2">
      <c r="A234" s="1"/>
      <c r="B234" s="1"/>
      <c r="C234" s="1"/>
      <c r="D234" s="1"/>
      <c r="E234" s="1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x14ac:dyDescent="0.2">
      <c r="A235" s="1"/>
      <c r="B235" s="1"/>
      <c r="C235" s="1"/>
      <c r="D235" s="1"/>
      <c r="E235" s="1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x14ac:dyDescent="0.2">
      <c r="A236" s="1"/>
      <c r="B236" s="1"/>
      <c r="C236" s="1"/>
      <c r="D236" s="1"/>
      <c r="E236" s="1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x14ac:dyDescent="0.2">
      <c r="A237" s="1"/>
      <c r="B237" s="1"/>
      <c r="C237" s="1"/>
      <c r="D237" s="1"/>
      <c r="E237" s="1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x14ac:dyDescent="0.2">
      <c r="A238" s="1"/>
      <c r="B238" s="1"/>
      <c r="C238" s="1"/>
      <c r="D238" s="1"/>
      <c r="E238" s="1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x14ac:dyDescent="0.2">
      <c r="A239" s="1"/>
      <c r="B239" s="1"/>
      <c r="C239" s="1"/>
      <c r="D239" s="1"/>
      <c r="E239" s="1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x14ac:dyDescent="0.2">
      <c r="A240" s="1"/>
      <c r="B240" s="1"/>
      <c r="C240" s="1"/>
      <c r="D240" s="1"/>
      <c r="E240" s="1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x14ac:dyDescent="0.2">
      <c r="A241" s="1"/>
      <c r="B241" s="1"/>
      <c r="C241" s="1"/>
      <c r="D241" s="1"/>
      <c r="E241" s="1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x14ac:dyDescent="0.2">
      <c r="A242" s="1"/>
      <c r="B242" s="1"/>
      <c r="C242" s="1"/>
      <c r="D242" s="1"/>
      <c r="E242" s="1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x14ac:dyDescent="0.2">
      <c r="A243" s="1"/>
      <c r="B243" s="1"/>
      <c r="C243" s="1"/>
      <c r="D243" s="1"/>
      <c r="E243" s="1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x14ac:dyDescent="0.2">
      <c r="A244" s="1"/>
      <c r="B244" s="1"/>
      <c r="C244" s="1"/>
      <c r="D244" s="1"/>
      <c r="E244" s="1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x14ac:dyDescent="0.2">
      <c r="A245" s="1"/>
      <c r="B245" s="1"/>
      <c r="C245" s="1"/>
      <c r="D245" s="1"/>
      <c r="E245" s="1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x14ac:dyDescent="0.2">
      <c r="A246" s="1"/>
      <c r="B246" s="1"/>
      <c r="C246" s="1"/>
      <c r="D246" s="1"/>
      <c r="E246" s="1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x14ac:dyDescent="0.2">
      <c r="A247" s="1"/>
      <c r="B247" s="1"/>
      <c r="C247" s="1"/>
      <c r="D247" s="1"/>
      <c r="E247" s="1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x14ac:dyDescent="0.2">
      <c r="A248" s="1"/>
      <c r="B248" s="1"/>
      <c r="C248" s="1"/>
      <c r="D248" s="1"/>
      <c r="E248" s="1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x14ac:dyDescent="0.2">
      <c r="A249" s="1"/>
      <c r="B249" s="1"/>
      <c r="C249" s="1"/>
      <c r="D249" s="1"/>
      <c r="E249" s="1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x14ac:dyDescent="0.2">
      <c r="A250" s="1"/>
      <c r="B250" s="1"/>
      <c r="C250" s="1"/>
      <c r="D250" s="1"/>
      <c r="E250" s="1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x14ac:dyDescent="0.2">
      <c r="A251" s="1"/>
      <c r="B251" s="1"/>
      <c r="C251" s="1"/>
      <c r="D251" s="1"/>
      <c r="E251" s="1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x14ac:dyDescent="0.2">
      <c r="A252" s="1"/>
      <c r="B252" s="1"/>
      <c r="C252" s="1"/>
      <c r="D252" s="1"/>
      <c r="E252" s="1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x14ac:dyDescent="0.2">
      <c r="A253" s="1"/>
      <c r="B253" s="1"/>
      <c r="C253" s="1"/>
      <c r="D253" s="1"/>
      <c r="E253" s="1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x14ac:dyDescent="0.2">
      <c r="A254" s="1"/>
      <c r="B254" s="1"/>
      <c r="C254" s="1"/>
      <c r="D254" s="1"/>
      <c r="E254" s="1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x14ac:dyDescent="0.2">
      <c r="A255" s="1"/>
      <c r="B255" s="1"/>
      <c r="C255" s="1"/>
      <c r="D255" s="1"/>
      <c r="E255" s="1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x14ac:dyDescent="0.2">
      <c r="A256" s="1"/>
      <c r="B256" s="1"/>
      <c r="C256" s="1"/>
      <c r="D256" s="1"/>
      <c r="E256" s="1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x14ac:dyDescent="0.2">
      <c r="A257" s="1"/>
      <c r="B257" s="1"/>
      <c r="C257" s="1"/>
      <c r="D257" s="1"/>
      <c r="E257" s="1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x14ac:dyDescent="0.2">
      <c r="A258" s="1"/>
      <c r="B258" s="1"/>
      <c r="C258" s="1"/>
      <c r="D258" s="1"/>
      <c r="E258" s="1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x14ac:dyDescent="0.2">
      <c r="A259" s="1"/>
      <c r="B259" s="1"/>
      <c r="C259" s="1"/>
      <c r="D259" s="1"/>
      <c r="E259" s="1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x14ac:dyDescent="0.2">
      <c r="A260" s="1"/>
      <c r="B260" s="1"/>
      <c r="C260" s="1"/>
      <c r="D260" s="1"/>
      <c r="E260" s="1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x14ac:dyDescent="0.2">
      <c r="A261" s="1"/>
      <c r="B261" s="1"/>
      <c r="C261" s="1"/>
      <c r="D261" s="1"/>
      <c r="E261" s="1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x14ac:dyDescent="0.2">
      <c r="A262" s="1"/>
      <c r="B262" s="1"/>
      <c r="C262" s="1"/>
      <c r="D262" s="1"/>
      <c r="E262" s="1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x14ac:dyDescent="0.2">
      <c r="A263" s="1"/>
      <c r="B263" s="1"/>
      <c r="C263" s="1"/>
      <c r="D263" s="1"/>
      <c r="E263" s="1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x14ac:dyDescent="0.2">
      <c r="A264" s="1"/>
      <c r="B264" s="1"/>
      <c r="C264" s="1"/>
      <c r="D264" s="1"/>
      <c r="E264" s="1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x14ac:dyDescent="0.2">
      <c r="A265" s="1"/>
      <c r="B265" s="1"/>
      <c r="C265" s="1"/>
      <c r="D265" s="1"/>
      <c r="E265" s="1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x14ac:dyDescent="0.2">
      <c r="A266" s="1"/>
      <c r="B266" s="1"/>
      <c r="C266" s="1"/>
      <c r="D266" s="1"/>
      <c r="E266" s="1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x14ac:dyDescent="0.2">
      <c r="A267" s="1"/>
      <c r="B267" s="1"/>
      <c r="C267" s="1"/>
      <c r="D267" s="1"/>
      <c r="E267" s="1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x14ac:dyDescent="0.2">
      <c r="A268" s="1"/>
      <c r="B268" s="1"/>
      <c r="C268" s="1"/>
      <c r="D268" s="1"/>
      <c r="E268" s="1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x14ac:dyDescent="0.2">
      <c r="A269" s="1"/>
      <c r="B269" s="1"/>
      <c r="C269" s="1"/>
      <c r="D269" s="1"/>
      <c r="E269" s="1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x14ac:dyDescent="0.2">
      <c r="A270" s="1"/>
      <c r="B270" s="1"/>
      <c r="C270" s="1"/>
      <c r="D270" s="1"/>
      <c r="E270" s="1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x14ac:dyDescent="0.2">
      <c r="A271" s="1"/>
      <c r="B271" s="1"/>
      <c r="C271" s="1"/>
      <c r="D271" s="1"/>
      <c r="E271" s="1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x14ac:dyDescent="0.2">
      <c r="A272" s="1"/>
      <c r="B272" s="1"/>
      <c r="C272" s="1"/>
      <c r="D272" s="1"/>
      <c r="E272" s="1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x14ac:dyDescent="0.2">
      <c r="A273" s="1"/>
      <c r="B273" s="1"/>
      <c r="C273" s="1"/>
      <c r="D273" s="1"/>
      <c r="E273" s="1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x14ac:dyDescent="0.2">
      <c r="A274" s="1"/>
      <c r="B274" s="1"/>
      <c r="C274" s="1"/>
      <c r="D274" s="1"/>
      <c r="E274" s="1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x14ac:dyDescent="0.2">
      <c r="A275" s="1"/>
      <c r="B275" s="1"/>
      <c r="C275" s="1"/>
      <c r="D275" s="1"/>
      <c r="E275" s="1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x14ac:dyDescent="0.2">
      <c r="A276" s="1"/>
      <c r="B276" s="1"/>
      <c r="C276" s="1"/>
      <c r="D276" s="1"/>
      <c r="E276" s="1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x14ac:dyDescent="0.2">
      <c r="A277" s="1"/>
      <c r="B277" s="1"/>
      <c r="C277" s="1"/>
      <c r="D277" s="1"/>
      <c r="E277" s="1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x14ac:dyDescent="0.2">
      <c r="A278" s="1"/>
      <c r="B278" s="1"/>
      <c r="C278" s="1"/>
      <c r="D278" s="1"/>
      <c r="E278" s="1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x14ac:dyDescent="0.2">
      <c r="A279" s="1"/>
      <c r="B279" s="1"/>
      <c r="C279" s="1"/>
      <c r="D279" s="1"/>
      <c r="E279" s="1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x14ac:dyDescent="0.2">
      <c r="A280" s="1"/>
      <c r="B280" s="1"/>
      <c r="C280" s="1"/>
      <c r="D280" s="1"/>
      <c r="E280" s="1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x14ac:dyDescent="0.2">
      <c r="A281" s="1"/>
      <c r="B281" s="1"/>
      <c r="C281" s="1"/>
      <c r="D281" s="1"/>
      <c r="E281" s="1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x14ac:dyDescent="0.2">
      <c r="A282" s="1"/>
      <c r="B282" s="1"/>
      <c r="C282" s="1"/>
      <c r="D282" s="1"/>
      <c r="E282" s="1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x14ac:dyDescent="0.2">
      <c r="A283" s="1"/>
      <c r="B283" s="1"/>
      <c r="C283" s="1"/>
      <c r="D283" s="1"/>
      <c r="E283" s="1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x14ac:dyDescent="0.2">
      <c r="A284" s="1"/>
      <c r="B284" s="1"/>
      <c r="C284" s="1"/>
      <c r="D284" s="1"/>
      <c r="E284" s="1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x14ac:dyDescent="0.2">
      <c r="A285" s="1"/>
      <c r="B285" s="1"/>
      <c r="C285" s="1"/>
      <c r="D285" s="1"/>
      <c r="E285" s="1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x14ac:dyDescent="0.2">
      <c r="A286" s="1"/>
      <c r="B286" s="1"/>
      <c r="C286" s="1"/>
      <c r="D286" s="1"/>
      <c r="E286" s="1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x14ac:dyDescent="0.2">
      <c r="A287" s="1"/>
      <c r="B287" s="1"/>
      <c r="C287" s="1"/>
      <c r="D287" s="1"/>
      <c r="E287" s="1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x14ac:dyDescent="0.2">
      <c r="A288" s="1"/>
      <c r="B288" s="1"/>
      <c r="C288" s="1"/>
      <c r="D288" s="1"/>
      <c r="E288" s="1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x14ac:dyDescent="0.2">
      <c r="A289" s="1"/>
      <c r="B289" s="1"/>
      <c r="C289" s="1"/>
      <c r="D289" s="1"/>
      <c r="E289" s="1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x14ac:dyDescent="0.2">
      <c r="A290" s="1"/>
      <c r="B290" s="1"/>
      <c r="C290" s="1"/>
      <c r="D290" s="1"/>
      <c r="E290" s="1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x14ac:dyDescent="0.2">
      <c r="A291" s="1"/>
      <c r="B291" s="1"/>
      <c r="C291" s="1"/>
      <c r="D291" s="1"/>
      <c r="E291" s="1"/>
    </row>
  </sheetData>
  <mergeCells count="34">
    <mergeCell ref="A123:D123"/>
    <mergeCell ref="N7:N9"/>
    <mergeCell ref="O7:R7"/>
    <mergeCell ref="S7:T7"/>
    <mergeCell ref="J6:L9"/>
    <mergeCell ref="M6:M9"/>
    <mergeCell ref="N6:R6"/>
    <mergeCell ref="S6:Y6"/>
    <mergeCell ref="A6:A9"/>
    <mergeCell ref="B6:B9"/>
    <mergeCell ref="C6:C9"/>
    <mergeCell ref="D6:D9"/>
    <mergeCell ref="F6:I6"/>
    <mergeCell ref="V8:V9"/>
    <mergeCell ref="W8:W9"/>
    <mergeCell ref="U7:V7"/>
    <mergeCell ref="E6:E9"/>
    <mergeCell ref="A83:D83"/>
    <mergeCell ref="F7:F9"/>
    <mergeCell ref="G7:I7"/>
    <mergeCell ref="G8:G9"/>
    <mergeCell ref="H8:I8"/>
    <mergeCell ref="A1:X1"/>
    <mergeCell ref="A2:X2"/>
    <mergeCell ref="A3:X3"/>
    <mergeCell ref="A4:X4"/>
    <mergeCell ref="U5:X5"/>
    <mergeCell ref="X8:Y8"/>
    <mergeCell ref="W7:Y7"/>
    <mergeCell ref="O8:P8"/>
    <mergeCell ref="Q8:R8"/>
    <mergeCell ref="S8:S9"/>
    <mergeCell ref="T8:T9"/>
    <mergeCell ref="U8:U9"/>
  </mergeCells>
  <pageMargins left="0.19685039370078741" right="0.19685039370078741" top="0.19685039370078741" bottom="0.39370078740157483" header="0.51181102362204722" footer="0.19685039370078741"/>
  <pageSetup paperSize="9" scale="53" fitToHeight="0" orientation="landscape" r:id="rId1"/>
  <headerFooter alignWithMargins="0">
    <oddFooter>&amp;C&amp;Z&amp;F&amp;R&amp;P</oddFooter>
  </headerFooter>
  <rowBreaks count="4" manualBreakCount="4">
    <brk id="25" max="24" man="1"/>
    <brk id="51" max="24" man="1"/>
    <brk id="74" max="24" man="1"/>
    <brk id="1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Денна</vt:lpstr>
      <vt:lpstr>Заочна</vt:lpstr>
      <vt:lpstr>Денна!Заголовки_для_печати</vt:lpstr>
      <vt:lpstr>Заочна!Заголовки_для_печати</vt:lpstr>
      <vt:lpstr>Денна!Область_печати</vt:lpstr>
      <vt:lpstr>Заочна!Область_печати</vt:lpstr>
    </vt:vector>
  </TitlesOfParts>
  <Company>NAUU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lrndtr</dc:creator>
  <cp:lastModifiedBy>Ingvarr</cp:lastModifiedBy>
  <cp:lastPrinted>2019-10-11T09:15:17Z</cp:lastPrinted>
  <dcterms:created xsi:type="dcterms:W3CDTF">2006-09-11T12:48:11Z</dcterms:created>
  <dcterms:modified xsi:type="dcterms:W3CDTF">2019-10-15T15:47:19Z</dcterms:modified>
</cp:coreProperties>
</file>