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даткові Бали 1 семестр 2020-2021 н.р\"/>
    </mc:Choice>
  </mc:AlternateContent>
  <bookViews>
    <workbookView xWindow="0" yWindow="0" windowWidth="23040" windowHeight="9192" activeTab="2"/>
  </bookViews>
  <sheets>
    <sheet name="11 група СК" sheetId="1" r:id="rId1"/>
    <sheet name="12 група СК" sheetId="2" r:id="rId2"/>
    <sheet name="13 група ВЕТСАН" sheetId="3" r:id="rId3"/>
    <sheet name="14 група КУРСАНТИ" sheetId="4" r:id="rId4"/>
  </sheets>
  <calcPr calcId="162913"/>
</workbook>
</file>

<file path=xl/calcChain.xml><?xml version="1.0" encoding="utf-8"?>
<calcChain xmlns="http://schemas.openxmlformats.org/spreadsheetml/2006/main">
  <c r="G5" i="4" l="1"/>
  <c r="G6" i="4"/>
  <c r="G7" i="4"/>
  <c r="G8" i="4"/>
  <c r="G9" i="4"/>
  <c r="G10" i="4"/>
  <c r="G11" i="4"/>
  <c r="G12" i="4"/>
  <c r="G13" i="4"/>
  <c r="G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4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4" i="2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4" i="1"/>
</calcChain>
</file>

<file path=xl/sharedStrings.xml><?xml version="1.0" encoding="utf-8"?>
<sst xmlns="http://schemas.openxmlformats.org/spreadsheetml/2006/main" count="118" uniqueCount="88">
  <si>
    <t>№п.п.</t>
  </si>
  <si>
    <t>ПІП студента</t>
  </si>
  <si>
    <t>Рейтинг бали</t>
  </si>
  <si>
    <t>Сума</t>
  </si>
  <si>
    <t>Вересень</t>
  </si>
  <si>
    <t>Жовтень</t>
  </si>
  <si>
    <t>Листопад</t>
  </si>
  <si>
    <t>Грудень</t>
  </si>
  <si>
    <t xml:space="preserve">Агданцев Олександр Владиславович </t>
  </si>
  <si>
    <t>Араньош Олександр Васильович</t>
  </si>
  <si>
    <t>Атрощенко Євгеній Володимирович</t>
  </si>
  <si>
    <t>Булатова Катерина Романывна</t>
  </si>
  <si>
    <t>Гребеніжко Катерина Олександрівна</t>
  </si>
  <si>
    <t>Гуменюк Олександр Михайлович</t>
  </si>
  <si>
    <t>Зубкова Марина Сергіївна</t>
  </si>
  <si>
    <t>Іванцова Мілена Андріївна</t>
  </si>
  <si>
    <t>Кобизька Катерина Олегівна</t>
  </si>
  <si>
    <t>Кошелев Георгій Олександрович</t>
  </si>
  <si>
    <t xml:space="preserve">Кривуля Ярослав Вікторович </t>
  </si>
  <si>
    <t>Крічфалушій Василь Васильович</t>
  </si>
  <si>
    <t>Куртей Даниїл Васильович</t>
  </si>
  <si>
    <t>Макарчук Поліна Володимирівна</t>
  </si>
  <si>
    <t xml:space="preserve">Матілевічус Микола Васильович </t>
  </si>
  <si>
    <t>Мулярчук Дмитро Олегович</t>
  </si>
  <si>
    <t>Пасічник Ангеліна Василівна</t>
  </si>
  <si>
    <t xml:space="preserve">Підлісна Антоніна Вікторівна      
</t>
  </si>
  <si>
    <t xml:space="preserve">Полесюк Олег Васильович </t>
  </si>
  <si>
    <t>Попадинець Врлодимир Васильович</t>
  </si>
  <si>
    <t>Профілатова Марина Дмитрівна</t>
  </si>
  <si>
    <t>Пуха Михайло Вікторович</t>
  </si>
  <si>
    <t>Фраймак Софія Романівна</t>
  </si>
  <si>
    <t xml:space="preserve">Черемісова Катерина Костянтинівна </t>
  </si>
  <si>
    <t xml:space="preserve">Юрчук Віктор Михайлович  </t>
  </si>
  <si>
    <t xml:space="preserve">Ярмош Руслана Віталіївна                                </t>
  </si>
  <si>
    <t xml:space="preserve">Коріняк Діана Дмитрівна   </t>
  </si>
  <si>
    <t xml:space="preserve">Остапович Юлія Миколаївна    </t>
  </si>
  <si>
    <t xml:space="preserve">Панченко Олександр Олександрович   </t>
  </si>
  <si>
    <t>Прокопчук Вадим Васильович</t>
  </si>
  <si>
    <t xml:space="preserve">Скороход Вікторія Юріївна   </t>
  </si>
  <si>
    <t>Сліпуха Ольга Віталіївна</t>
  </si>
  <si>
    <t xml:space="preserve">Товкач Лілія Олександрівна </t>
  </si>
  <si>
    <t xml:space="preserve">Удод Альона Віталіївна    </t>
  </si>
  <si>
    <t xml:space="preserve">Федорова Анастасія Юріївна </t>
  </si>
  <si>
    <t xml:space="preserve">Харченко Владислав Русланович </t>
  </si>
  <si>
    <t xml:space="preserve">Химченко Віталій Володимирович    </t>
  </si>
  <si>
    <t xml:space="preserve">Хлестун Регіна Ігорівна     </t>
  </si>
  <si>
    <t xml:space="preserve">Яринчина Дар’я Павлівна   </t>
  </si>
  <si>
    <t xml:space="preserve">Артюх Ярослав В’ячеславович </t>
  </si>
  <si>
    <t xml:space="preserve">Афанасенко Анастасія Олександрівна   </t>
  </si>
  <si>
    <t xml:space="preserve">Брезінська Іоанна Мирославівна   </t>
  </si>
  <si>
    <t xml:space="preserve">Виходцева Юлія Юріївна      </t>
  </si>
  <si>
    <t xml:space="preserve">Галицький Едуард Юрійович    </t>
  </si>
  <si>
    <t xml:space="preserve">Герасимчук Максим Анатолійович   </t>
  </si>
  <si>
    <t xml:space="preserve">Гнатенко Лідія Сергіївна </t>
  </si>
  <si>
    <t xml:space="preserve">Грачов Владислав Романович   </t>
  </si>
  <si>
    <t>Гриценко Олег Сергійович</t>
  </si>
  <si>
    <t xml:space="preserve">Деркач Артем Юрійович   </t>
  </si>
  <si>
    <t xml:space="preserve">Дідик Віталій Вікторович  </t>
  </si>
  <si>
    <t xml:space="preserve">Зубок Богдан Володимирович  </t>
  </si>
  <si>
    <t xml:space="preserve">Ковіня Ірина Олексіївна   </t>
  </si>
  <si>
    <t xml:space="preserve">Кондрацький Микита Костянтинович   </t>
  </si>
  <si>
    <t xml:space="preserve">Мелінтьє Микола Миколайович </t>
  </si>
  <si>
    <t>Антоненко Яна Олегівна</t>
  </si>
  <si>
    <t>Бурда Крістіна Євгенівна</t>
  </si>
  <si>
    <t>Гольопа Олександр Сергійович</t>
  </si>
  <si>
    <t>Дзюба Марія Сергіївна</t>
  </si>
  <si>
    <t>Квич Вікторія Степанівна</t>
  </si>
  <si>
    <t>Коломієць Володимир Ігорович</t>
  </si>
  <si>
    <t>Кощавка Юлія Василівна</t>
  </si>
  <si>
    <t>Новак Назарій Валентинович</t>
  </si>
  <si>
    <t xml:space="preserve">Паламарчук Крістіна Юріївна </t>
  </si>
  <si>
    <t>Пономарьова Софія Матвіївна</t>
  </si>
  <si>
    <t>Сліпачук Лілія Володимирівна</t>
  </si>
  <si>
    <t>Сухініна Оксана Сергіївна</t>
  </si>
  <si>
    <t>Федорченко Валерія Євгенівна</t>
  </si>
  <si>
    <t>Холоденко Тимур Михайлович</t>
  </si>
  <si>
    <t>Швиренко Крістіна Сергіївна</t>
  </si>
  <si>
    <t>Гончар Дмитро Павлович</t>
  </si>
  <si>
    <t>Далекий Олександр Вікторович</t>
  </si>
  <si>
    <t>Дмитрук Олександр Богданович</t>
  </si>
  <si>
    <t>Дранко Максим Костянтинович</t>
  </si>
  <si>
    <t>Євтушок Дмитро Андрійович</t>
  </si>
  <si>
    <t>Касьян Максим Ігорович</t>
  </si>
  <si>
    <t xml:space="preserve">Матюхіна Олена Денисівна </t>
  </si>
  <si>
    <t>Ткач Єгор Кирилович</t>
  </si>
  <si>
    <t>Храмушин Ілля Вікторович</t>
  </si>
  <si>
    <t>Шевченко Андрій Григорович</t>
  </si>
  <si>
    <t>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</si>
</sst>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₴&quot;_-;\-* #,##0.00&quot;₴&quot;_-;_-* &quot;-&quot;??&quot;₴&quot;_-;_-@_-"/>
    <numFmt numFmtId="165" formatCode="_-* #,##0.00_р_._-;\-* #,##0.00_р_._-;_-* &quot;-&quot;??_р_._-;_-@_-"/>
    <numFmt numFmtId="166" formatCode="#,##0.00&quot; &quot;[$руб.-419];[Red]&quot;-&quot;#,##0.00&quot; &quot;[$руб.-419]"/>
    <numFmt numFmtId="167" formatCode="_-* #,##0.00\ _₴_-;\-* #,##0.00\ _₴_-;_-* &quot;-&quot;??\ _₴_-;_-@_-"/>
    <numFmt numFmtId="168" formatCode="0.00;[Red]0.00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</font>
    <font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10"/>
      <color rgb="FF3F3F3F"/>
      <name val="Arial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9">
    <xf numFmtId="0" fontId="0" fillId="0" borderId="0"/>
    <xf numFmtId="0" fontId="4" fillId="0" borderId="0"/>
    <xf numFmtId="0" fontId="5" fillId="0" borderId="0"/>
    <xf numFmtId="0" fontId="6" fillId="0" borderId="0"/>
    <xf numFmtId="0" fontId="7" fillId="3" borderId="0"/>
    <xf numFmtId="0" fontId="7" fillId="4" borderId="0"/>
    <xf numFmtId="0" fontId="6" fillId="5" borderId="0"/>
    <xf numFmtId="0" fontId="8" fillId="6" borderId="0"/>
    <xf numFmtId="0" fontId="9" fillId="7" borderId="0"/>
    <xf numFmtId="0" fontId="10" fillId="0" borderId="0"/>
    <xf numFmtId="0" fontId="11" fillId="8" borderId="0"/>
    <xf numFmtId="0" fontId="12" fillId="0" borderId="0">
      <alignment horizontal="center"/>
    </xf>
    <xf numFmtId="0" fontId="13" fillId="0" borderId="0"/>
    <xf numFmtId="0" fontId="14" fillId="0" borderId="0"/>
    <xf numFmtId="0" fontId="15" fillId="0" borderId="0"/>
    <xf numFmtId="0" fontId="12" fillId="0" borderId="0">
      <alignment horizontal="center" textRotation="90"/>
    </xf>
    <xf numFmtId="0" fontId="16" fillId="0" borderId="0"/>
    <xf numFmtId="0" fontId="17" fillId="9" borderId="0"/>
    <xf numFmtId="0" fontId="18" fillId="9" borderId="7"/>
    <xf numFmtId="0" fontId="19" fillId="0" borderId="0"/>
    <xf numFmtId="166" fontId="19" fillId="0" borderId="0"/>
    <xf numFmtId="0" fontId="5" fillId="0" borderId="0"/>
    <xf numFmtId="0" fontId="5" fillId="0" borderId="0"/>
    <xf numFmtId="0" fontId="8" fillId="0" borderId="0"/>
    <xf numFmtId="0" fontId="20" fillId="0" borderId="0"/>
    <xf numFmtId="0" fontId="21" fillId="0" borderId="0">
      <alignment vertical="center"/>
    </xf>
    <xf numFmtId="0" fontId="6" fillId="0" borderId="0" applyNumberFormat="0" applyBorder="0" applyProtection="0"/>
    <xf numFmtId="0" fontId="7" fillId="3" borderId="0" applyNumberFormat="0" applyBorder="0" applyProtection="0"/>
    <xf numFmtId="0" fontId="7" fillId="4" borderId="0" applyNumberFormat="0" applyBorder="0" applyProtection="0"/>
    <xf numFmtId="0" fontId="6" fillId="5" borderId="0" applyNumberFormat="0" applyBorder="0" applyProtection="0"/>
    <xf numFmtId="0" fontId="8" fillId="6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6" fillId="0" borderId="0" applyNumberFormat="0" applyBorder="0" applyProtection="0"/>
    <xf numFmtId="0" fontId="17" fillId="9" borderId="0" applyNumberFormat="0" applyBorder="0" applyProtection="0"/>
    <xf numFmtId="0" fontId="18" fillId="9" borderId="7" applyNumberForma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8" fillId="0" borderId="0" applyNumberFormat="0" applyBorder="0" applyProtection="0"/>
    <xf numFmtId="0" fontId="20" fillId="0" borderId="0"/>
    <xf numFmtId="165" fontId="20" fillId="0" borderId="0" applyFont="0" applyFill="0" applyBorder="0" applyAlignment="0" applyProtection="0"/>
    <xf numFmtId="0" fontId="22" fillId="10" borderId="1" applyFont="0" applyFill="0" applyAlignment="0">
      <alignment vertical="center" wrapText="1" shrinkToFit="1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22" fillId="2" borderId="1" applyFont="0" applyFill="0" applyAlignment="0">
      <alignment vertical="center" wrapText="1" shrinkToFit="1"/>
    </xf>
    <xf numFmtId="0" fontId="5" fillId="0" borderId="0"/>
    <xf numFmtId="0" fontId="20" fillId="0" borderId="0"/>
    <xf numFmtId="0" fontId="1" fillId="0" borderId="0">
      <alignment vertical="center"/>
    </xf>
    <xf numFmtId="0" fontId="25" fillId="2" borderId="1" applyNumberFormat="0" applyAlignment="0" applyProtection="0"/>
    <xf numFmtId="0" fontId="20" fillId="0" borderId="0"/>
    <xf numFmtId="167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  <xf numFmtId="0" fontId="22" fillId="2" borderId="1" applyFont="0" applyFill="0" applyAlignment="0">
      <alignment vertical="center" wrapText="1" shrinkToFit="1"/>
    </xf>
    <xf numFmtId="0" fontId="24" fillId="0" borderId="0"/>
    <xf numFmtId="0" fontId="26" fillId="0" borderId="0"/>
    <xf numFmtId="167" fontId="20" fillId="0" borderId="0" applyFont="0" applyFill="0" applyBorder="0" applyAlignment="0" applyProtection="0"/>
    <xf numFmtId="0" fontId="1" fillId="0" borderId="0"/>
    <xf numFmtId="0" fontId="5" fillId="0" borderId="0"/>
    <xf numFmtId="0" fontId="30" fillId="0" borderId="0"/>
    <xf numFmtId="0" fontId="39" fillId="0" borderId="0"/>
    <xf numFmtId="0" fontId="40" fillId="0" borderId="0"/>
    <xf numFmtId="0" fontId="36" fillId="8" borderId="0"/>
    <xf numFmtId="0" fontId="33" fillId="6" borderId="0"/>
    <xf numFmtId="0" fontId="42" fillId="9" borderId="0"/>
    <xf numFmtId="0" fontId="43" fillId="9" borderId="7"/>
    <xf numFmtId="0" fontId="31" fillId="0" borderId="0"/>
    <xf numFmtId="0" fontId="32" fillId="3" borderId="0"/>
    <xf numFmtId="0" fontId="32" fillId="4" borderId="0"/>
    <xf numFmtId="0" fontId="31" fillId="5" borderId="0"/>
    <xf numFmtId="0" fontId="34" fillId="7" borderId="0"/>
    <xf numFmtId="0" fontId="35" fillId="0" borderId="0"/>
    <xf numFmtId="0" fontId="37" fillId="0" borderId="0">
      <alignment horizontal="center"/>
    </xf>
    <xf numFmtId="0" fontId="38" fillId="0" borderId="0"/>
    <xf numFmtId="0" fontId="37" fillId="0" borderId="0">
      <alignment horizontal="center" textRotation="90"/>
    </xf>
    <xf numFmtId="0" fontId="41" fillId="0" borderId="0"/>
    <xf numFmtId="0" fontId="44" fillId="0" borderId="0"/>
    <xf numFmtId="166" fontId="44" fillId="0" borderId="0"/>
    <xf numFmtId="0" fontId="30" fillId="0" borderId="0"/>
    <xf numFmtId="0" fontId="30" fillId="0" borderId="0"/>
    <xf numFmtId="0" fontId="33" fillId="0" borderId="0"/>
    <xf numFmtId="0" fontId="29" fillId="0" borderId="0"/>
    <xf numFmtId="0" fontId="5" fillId="0" borderId="0">
      <protection locked="0"/>
    </xf>
    <xf numFmtId="164" fontId="5" fillId="0" borderId="0">
      <protection locked="0"/>
    </xf>
  </cellStyleXfs>
  <cellXfs count="54">
    <xf numFmtId="0" fontId="0" fillId="0" borderId="0" xfId="0"/>
    <xf numFmtId="0" fontId="0" fillId="0" borderId="0" xfId="0"/>
    <xf numFmtId="0" fontId="23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7" fillId="0" borderId="2" xfId="1" applyFont="1" applyBorder="1" applyAlignment="1">
      <alignment horizontal="center" vertical="center" shrinkToFit="1"/>
    </xf>
    <xf numFmtId="2" fontId="0" fillId="11" borderId="2" xfId="0" applyNumberFormat="1" applyFont="1" applyFill="1" applyBorder="1" applyAlignment="1">
      <alignment horizontal="center" vertical="center"/>
    </xf>
    <xf numFmtId="0" fontId="5" fillId="0" borderId="2" xfId="86" applyFont="1" applyBorder="1" applyAlignment="1">
      <alignment horizontal="left" vertical="center" shrinkToFit="1"/>
    </xf>
    <xf numFmtId="0" fontId="0" fillId="0" borderId="2" xfId="0" applyBorder="1"/>
    <xf numFmtId="0" fontId="4" fillId="0" borderId="2" xfId="1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textRotation="90"/>
    </xf>
    <xf numFmtId="0" fontId="0" fillId="0" borderId="0" xfId="0" applyBorder="1"/>
    <xf numFmtId="2" fontId="45" fillId="0" borderId="2" xfId="43" applyNumberFormat="1" applyFont="1" applyBorder="1"/>
    <xf numFmtId="2" fontId="46" fillId="0" borderId="2" xfId="0" applyNumberFormat="1" applyFont="1" applyBorder="1" applyAlignment="1">
      <alignment horizontal="center" vertical="center" wrapText="1" shrinkToFit="1"/>
    </xf>
    <xf numFmtId="2" fontId="45" fillId="0" borderId="2" xfId="0" applyNumberFormat="1" applyFont="1" applyBorder="1" applyAlignment="1">
      <alignment vertical="center"/>
    </xf>
    <xf numFmtId="2" fontId="1" fillId="11" borderId="2" xfId="0" applyNumberFormat="1" applyFont="1" applyFill="1" applyBorder="1" applyAlignment="1">
      <alignment horizontal="center" vertical="center"/>
    </xf>
    <xf numFmtId="0" fontId="28" fillId="0" borderId="2" xfId="1" applyFont="1" applyBorder="1" applyAlignment="1">
      <alignment horizontal="center" vertical="center" shrinkToFit="1"/>
    </xf>
    <xf numFmtId="0" fontId="5" fillId="0" borderId="2" xfId="86" applyFont="1" applyBorder="1" applyAlignment="1">
      <alignment vertical="center" wrapText="1" shrinkToFit="1"/>
    </xf>
    <xf numFmtId="0" fontId="5" fillId="0" borderId="2" xfId="86" applyFont="1" applyBorder="1" applyAlignment="1">
      <alignment vertical="center" shrinkToFit="1"/>
    </xf>
    <xf numFmtId="0" fontId="5" fillId="0" borderId="2" xfId="86" applyFont="1" applyBorder="1" applyAlignment="1">
      <alignment horizontal="left"/>
    </xf>
    <xf numFmtId="168" fontId="5" fillId="0" borderId="2" xfId="50" applyNumberFormat="1" applyFont="1" applyBorder="1" applyAlignment="1">
      <alignment horizontal="center" vertical="center" shrinkToFit="1"/>
    </xf>
    <xf numFmtId="2" fontId="5" fillId="0" borderId="2" xfId="50" applyNumberFormat="1" applyFont="1" applyBorder="1" applyAlignment="1">
      <alignment horizontal="center" vertical="center" shrinkToFit="1"/>
    </xf>
    <xf numFmtId="0" fontId="3" fillId="0" borderId="2" xfId="50" applyFont="1" applyBorder="1" applyAlignment="1">
      <alignment horizontal="center"/>
    </xf>
    <xf numFmtId="2" fontId="3" fillId="0" borderId="2" xfId="50" applyNumberFormat="1" applyFont="1" applyBorder="1" applyAlignment="1">
      <alignment horizontal="center"/>
    </xf>
    <xf numFmtId="0" fontId="23" fillId="0" borderId="3" xfId="1" applyFont="1" applyBorder="1" applyAlignment="1">
      <alignment horizontal="center" vertical="center" shrinkToFit="1"/>
    </xf>
    <xf numFmtId="0" fontId="5" fillId="0" borderId="2" xfId="50" applyFont="1" applyBorder="1" applyAlignment="1">
      <alignment horizontal="left" indent="1"/>
    </xf>
    <xf numFmtId="0" fontId="5" fillId="0" borderId="2" xfId="50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0" fontId="28" fillId="0" borderId="2" xfId="0" applyFont="1" applyBorder="1"/>
    <xf numFmtId="0" fontId="45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left" vertical="top" wrapText="1"/>
    </xf>
    <xf numFmtId="0" fontId="4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28" fillId="0" borderId="2" xfId="0" applyFont="1" applyBorder="1" applyAlignment="1">
      <alignment vertical="center" wrapText="1"/>
    </xf>
    <xf numFmtId="0" fontId="28" fillId="0" borderId="2" xfId="87" applyFont="1" applyBorder="1" applyAlignment="1" applyProtection="1">
      <alignment horizontal="center" vertical="center" wrapText="1" shrinkToFit="1"/>
    </xf>
    <xf numFmtId="0" fontId="28" fillId="0" borderId="2" xfId="87" applyNumberFormat="1" applyFont="1" applyBorder="1" applyAlignment="1" applyProtection="1">
      <alignment horizontal="center" vertical="center" wrapText="1" shrinkToFit="1"/>
    </xf>
    <xf numFmtId="0" fontId="28" fillId="0" borderId="2" xfId="87" applyFont="1" applyBorder="1" applyAlignment="1" applyProtection="1">
      <alignment vertical="top"/>
    </xf>
    <xf numFmtId="2" fontId="1" fillId="0" borderId="2" xfId="43" applyNumberFormat="1" applyFont="1" applyBorder="1"/>
    <xf numFmtId="2" fontId="1" fillId="0" borderId="0" xfId="0" applyNumberFormat="1" applyFont="1" applyAlignment="1">
      <alignment vertical="center"/>
    </xf>
    <xf numFmtId="0" fontId="28" fillId="0" borderId="2" xfId="46" applyFont="1" applyBorder="1" applyAlignment="1">
      <alignment vertical="top"/>
    </xf>
    <xf numFmtId="0" fontId="0" fillId="11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86" applyFont="1" applyBorder="1" applyAlignment="1">
      <alignment horizontal="left" indent="1"/>
    </xf>
    <xf numFmtId="0" fontId="47" fillId="0" borderId="2" xfId="86" applyFont="1" applyBorder="1" applyAlignment="1">
      <alignment horizontal="left" indent="1"/>
    </xf>
  </cellXfs>
  <cellStyles count="89">
    <cellStyle name="Accent" xfId="3"/>
    <cellStyle name="Accent 1" xfId="4"/>
    <cellStyle name="Accent 1 2" xfId="27"/>
    <cellStyle name="Accent 1 3" xfId="72"/>
    <cellStyle name="Accent 2" xfId="5"/>
    <cellStyle name="Accent 2 2" xfId="28"/>
    <cellStyle name="Accent 2 3" xfId="73"/>
    <cellStyle name="Accent 3" xfId="6"/>
    <cellStyle name="Accent 3 2" xfId="29"/>
    <cellStyle name="Accent 3 3" xfId="74"/>
    <cellStyle name="Accent 4" xfId="26"/>
    <cellStyle name="Accent 5" xfId="71"/>
    <cellStyle name="Bad" xfId="7"/>
    <cellStyle name="Bad 2" xfId="30"/>
    <cellStyle name="Error" xfId="8"/>
    <cellStyle name="Error 2" xfId="31"/>
    <cellStyle name="Error 3" xfId="75"/>
    <cellStyle name="Footnote" xfId="9"/>
    <cellStyle name="Footnote 2" xfId="32"/>
    <cellStyle name="Footnote 3" xfId="76"/>
    <cellStyle name="Good" xfId="10"/>
    <cellStyle name="Good 2" xfId="33"/>
    <cellStyle name="Heading" xfId="11"/>
    <cellStyle name="Heading (user)" xfId="12"/>
    <cellStyle name="Heading (user) 2" xfId="34"/>
    <cellStyle name="Heading (user) 3" xfId="78"/>
    <cellStyle name="Heading 1" xfId="13"/>
    <cellStyle name="Heading 1 2" xfId="35"/>
    <cellStyle name="Heading 2" xfId="14"/>
    <cellStyle name="Heading 2 2" xfId="36"/>
    <cellStyle name="Heading 3" xfId="77"/>
    <cellStyle name="Heading1" xfId="15"/>
    <cellStyle name="Heading1 2" xfId="79"/>
    <cellStyle name="Hyperlink" xfId="16"/>
    <cellStyle name="Hyperlink 2" xfId="37"/>
    <cellStyle name="Hyperlink 3" xfId="80"/>
    <cellStyle name="Neutral" xfId="17"/>
    <cellStyle name="Neutral 2" xfId="38"/>
    <cellStyle name="Note" xfId="18"/>
    <cellStyle name="Note 2" xfId="39"/>
    <cellStyle name="Result" xfId="19"/>
    <cellStyle name="Result 2" xfId="81"/>
    <cellStyle name="Result2" xfId="20"/>
    <cellStyle name="Result2 2" xfId="82"/>
    <cellStyle name="Status" xfId="21"/>
    <cellStyle name="Status 2" xfId="40"/>
    <cellStyle name="Status 3" xfId="83"/>
    <cellStyle name="Text" xfId="22"/>
    <cellStyle name="Text 2" xfId="41"/>
    <cellStyle name="Text 3" xfId="84"/>
    <cellStyle name="Warning" xfId="23"/>
    <cellStyle name="Warning 2" xfId="42"/>
    <cellStyle name="Warning 3" xfId="85"/>
    <cellStyle name="Вывод 2" xfId="53"/>
    <cellStyle name="Денежный 2" xfId="88"/>
    <cellStyle name="Заголовок 1 2" xfId="65"/>
    <cellStyle name="Заголовок 2 2" xfId="66"/>
    <cellStyle name="Звичайний" xfId="0" builtinId="0"/>
    <cellStyle name="Нейтральный 2" xfId="69"/>
    <cellStyle name="Обычный 2" xfId="1"/>
    <cellStyle name="Обычный 2 2" xfId="43"/>
    <cellStyle name="Обычный 2 3" xfId="46"/>
    <cellStyle name="Обычный 2 3 2" xfId="59"/>
    <cellStyle name="Обычный 2 4" xfId="50"/>
    <cellStyle name="Обычный 2 5" xfId="87"/>
    <cellStyle name="Обычный 3" xfId="2"/>
    <cellStyle name="Обычный 3 2" xfId="47"/>
    <cellStyle name="Обычный 3 2 2" xfId="57"/>
    <cellStyle name="Обычный 3 3" xfId="54"/>
    <cellStyle name="Обычный 4" xfId="24"/>
    <cellStyle name="Обычный 4 2" xfId="48"/>
    <cellStyle name="Обычный 5" xfId="25"/>
    <cellStyle name="Обычный 5 2" xfId="51"/>
    <cellStyle name="Обычный 5 3" xfId="56"/>
    <cellStyle name="Обычный 5 4" xfId="52"/>
    <cellStyle name="Обычный 5 5" xfId="60"/>
    <cellStyle name="Обычный 6" xfId="62"/>
    <cellStyle name="Обычный 7" xfId="63"/>
    <cellStyle name="Обычный 8" xfId="64"/>
    <cellStyle name="Обычный 9" xfId="86"/>
    <cellStyle name="Плохой 2" xfId="68"/>
    <cellStyle name="Примечание 2" xfId="70"/>
    <cellStyle name="Стиль 1" xfId="45"/>
    <cellStyle name="Стиль 1 2" xfId="58"/>
    <cellStyle name="Стиль 2" xfId="49"/>
    <cellStyle name="Финансовый 2" xfId="44"/>
    <cellStyle name="Финансовый 3" xfId="55"/>
    <cellStyle name="Финансовый 3 2" xfId="61"/>
    <cellStyle name="Хороший 2" xfId="67"/>
  </cellStyles>
  <dxfs count="10">
    <dxf>
      <font>
        <b val="0"/>
        <i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</dxf>
    <dxf>
      <font>
        <b val="0"/>
        <i val="0"/>
        <color theme="1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</dxfs>
  <tableStyles count="2" defaultTableStyle="TableStyleMedium2" defaultPivotStyle="PivotStyleLight16">
    <tableStyle name="Стиль таблицы 1" pivot="0" count="12">
      <tableStyleElement type="headerRow" dxfId="9"/>
      <tableStyleElement type="totalRow" dxfId="8"/>
      <tableStyleElement type="firstColumn" dxfId="7"/>
      <tableStyleElement type="lastColumn" dxfId="6"/>
      <tableStyleElement type="firstRowStripe" size="2"/>
      <tableStyleElement type="secondRowStripe" size="2"/>
      <tableStyleElement type="firstColumnStripe" size="2"/>
      <tableStyleElement type="secondColumnStripe" size="2"/>
      <tableStyleElement type="firstHeaderCell" dxfId="5"/>
      <tableStyleElement type="lastHeaderCell" dxfId="4"/>
      <tableStyleElement type="firstTotalCell" dxfId="3"/>
      <tableStyleElement type="lastTotalCell" dxfId="2"/>
    </tableStyle>
    <tableStyle name="Стиль таблицы 2" pivot="0" count="2">
      <tableStyleElement type="wholeTable" dxfId="1"/>
      <tableStyleElement type="firstColumnStripe" size="2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opLeftCell="A16" workbookViewId="0">
      <selection activeCell="J15" sqref="J15"/>
    </sheetView>
  </sheetViews>
  <sheetFormatPr defaultRowHeight="14.4" x14ac:dyDescent="0.3"/>
  <cols>
    <col min="1" max="1" width="6.44140625" bestFit="1" customWidth="1"/>
    <col min="2" max="2" width="33" bestFit="1" customWidth="1"/>
    <col min="3" max="4" width="4.44140625" customWidth="1"/>
    <col min="5" max="5" width="4.44140625" bestFit="1" customWidth="1"/>
    <col min="6" max="6" width="6" bestFit="1" customWidth="1"/>
    <col min="7" max="7" width="5.77734375" bestFit="1" customWidth="1"/>
  </cols>
  <sheetData>
    <row r="2" spans="1:7" x14ac:dyDescent="0.3">
      <c r="A2" s="2" t="s">
        <v>0</v>
      </c>
      <c r="B2" s="7" t="s">
        <v>1</v>
      </c>
      <c r="C2" s="50" t="s">
        <v>2</v>
      </c>
      <c r="D2" s="51"/>
      <c r="E2" s="51"/>
      <c r="F2" s="51"/>
      <c r="G2" s="5" t="s">
        <v>3</v>
      </c>
    </row>
    <row r="3" spans="1:7" ht="51.6" x14ac:dyDescent="0.3">
      <c r="A3" s="26">
        <v>1</v>
      </c>
      <c r="B3" s="29">
        <v>2</v>
      </c>
      <c r="C3" s="12" t="s">
        <v>4</v>
      </c>
      <c r="D3" s="12" t="s">
        <v>5</v>
      </c>
      <c r="E3" s="12" t="s">
        <v>6</v>
      </c>
      <c r="F3" s="12" t="s">
        <v>7</v>
      </c>
      <c r="G3" s="5" t="s">
        <v>3</v>
      </c>
    </row>
    <row r="4" spans="1:7" x14ac:dyDescent="0.3">
      <c r="A4" s="3">
        <v>1</v>
      </c>
      <c r="B4" s="9" t="s">
        <v>8</v>
      </c>
      <c r="C4" s="14"/>
      <c r="D4" s="22">
        <v>2.1</v>
      </c>
      <c r="E4" s="22"/>
      <c r="F4" s="30">
        <v>1.25</v>
      </c>
      <c r="G4" s="8">
        <f>SUM(C4:F4)</f>
        <v>3.35</v>
      </c>
    </row>
    <row r="5" spans="1:7" x14ac:dyDescent="0.3">
      <c r="A5" s="3">
        <v>2</v>
      </c>
      <c r="B5" s="20" t="s">
        <v>9</v>
      </c>
      <c r="C5" s="14"/>
      <c r="D5" s="23">
        <v>1.6</v>
      </c>
      <c r="E5" s="23">
        <v>4</v>
      </c>
      <c r="F5" s="30">
        <v>7.25</v>
      </c>
      <c r="G5" s="8">
        <f t="shared" ref="G5:G29" si="0">SUM(C5:F5)</f>
        <v>12.85</v>
      </c>
    </row>
    <row r="6" spans="1:7" x14ac:dyDescent="0.3">
      <c r="A6" s="3">
        <v>3</v>
      </c>
      <c r="B6" s="20" t="s">
        <v>10</v>
      </c>
      <c r="C6" s="14"/>
      <c r="D6" s="28"/>
      <c r="E6" s="28"/>
      <c r="F6" s="30">
        <v>2.25</v>
      </c>
      <c r="G6" s="8">
        <f t="shared" si="0"/>
        <v>2.25</v>
      </c>
    </row>
    <row r="7" spans="1:7" x14ac:dyDescent="0.3">
      <c r="A7" s="3">
        <v>4</v>
      </c>
      <c r="B7" s="20" t="s">
        <v>11</v>
      </c>
      <c r="C7" s="14"/>
      <c r="D7" s="28"/>
      <c r="E7" s="28">
        <v>1</v>
      </c>
      <c r="F7" s="30">
        <v>10.35</v>
      </c>
      <c r="G7" s="8">
        <f t="shared" si="0"/>
        <v>11.35</v>
      </c>
    </row>
    <row r="8" spans="1:7" x14ac:dyDescent="0.3">
      <c r="A8" s="3">
        <v>5</v>
      </c>
      <c r="B8" s="20" t="s">
        <v>12</v>
      </c>
      <c r="C8" s="14"/>
      <c r="D8" s="28"/>
      <c r="E8" s="28"/>
      <c r="F8" s="30">
        <v>1</v>
      </c>
      <c r="G8" s="8">
        <f t="shared" si="0"/>
        <v>1</v>
      </c>
    </row>
    <row r="9" spans="1:7" x14ac:dyDescent="0.3">
      <c r="A9" s="3">
        <v>6</v>
      </c>
      <c r="B9" s="20" t="s">
        <v>13</v>
      </c>
      <c r="C9" s="14"/>
      <c r="D9" s="28">
        <v>0.4</v>
      </c>
      <c r="E9" s="28"/>
      <c r="F9" s="30">
        <v>2.25</v>
      </c>
      <c r="G9" s="8">
        <f t="shared" si="0"/>
        <v>2.65</v>
      </c>
    </row>
    <row r="10" spans="1:7" x14ac:dyDescent="0.3">
      <c r="A10" s="3">
        <v>7</v>
      </c>
      <c r="B10" s="20" t="s">
        <v>14</v>
      </c>
      <c r="C10" s="16"/>
      <c r="D10" s="28"/>
      <c r="E10" s="28"/>
      <c r="F10" s="30">
        <v>1</v>
      </c>
      <c r="G10" s="8">
        <f t="shared" si="0"/>
        <v>1</v>
      </c>
    </row>
    <row r="11" spans="1:7" x14ac:dyDescent="0.3">
      <c r="A11" s="3">
        <v>8</v>
      </c>
      <c r="B11" s="20" t="s">
        <v>15</v>
      </c>
      <c r="C11" s="14"/>
      <c r="D11" s="28"/>
      <c r="E11" s="28"/>
      <c r="F11" s="30">
        <v>1</v>
      </c>
      <c r="G11" s="8">
        <f t="shared" si="0"/>
        <v>1</v>
      </c>
    </row>
    <row r="12" spans="1:7" x14ac:dyDescent="0.3">
      <c r="A12" s="3">
        <v>9</v>
      </c>
      <c r="B12" s="20" t="s">
        <v>16</v>
      </c>
      <c r="C12" s="14"/>
      <c r="D12" s="28">
        <v>1.3</v>
      </c>
      <c r="E12" s="28"/>
      <c r="F12" s="30">
        <v>2.25</v>
      </c>
      <c r="G12" s="8">
        <f t="shared" si="0"/>
        <v>3.55</v>
      </c>
    </row>
    <row r="13" spans="1:7" x14ac:dyDescent="0.3">
      <c r="A13" s="3">
        <v>10</v>
      </c>
      <c r="B13" s="20" t="s">
        <v>17</v>
      </c>
      <c r="C13" s="14"/>
      <c r="D13" s="28"/>
      <c r="E13" s="28"/>
      <c r="F13" s="30"/>
      <c r="G13" s="8">
        <f t="shared" si="0"/>
        <v>0</v>
      </c>
    </row>
    <row r="14" spans="1:7" x14ac:dyDescent="0.3">
      <c r="A14" s="3">
        <v>11</v>
      </c>
      <c r="B14" s="20" t="s">
        <v>18</v>
      </c>
      <c r="C14" s="14"/>
      <c r="D14" s="28"/>
      <c r="E14" s="28"/>
      <c r="F14" s="30">
        <v>9.5</v>
      </c>
      <c r="G14" s="8">
        <f t="shared" si="0"/>
        <v>9.5</v>
      </c>
    </row>
    <row r="15" spans="1:7" x14ac:dyDescent="0.3">
      <c r="A15" s="3">
        <v>12</v>
      </c>
      <c r="B15" s="20" t="s">
        <v>19</v>
      </c>
      <c r="C15" s="14"/>
      <c r="D15" s="28"/>
      <c r="E15" s="28"/>
      <c r="F15" s="30">
        <v>10.75</v>
      </c>
      <c r="G15" s="8">
        <f t="shared" si="0"/>
        <v>10.75</v>
      </c>
    </row>
    <row r="16" spans="1:7" x14ac:dyDescent="0.3">
      <c r="A16" s="3">
        <v>13</v>
      </c>
      <c r="B16" s="20" t="s">
        <v>20</v>
      </c>
      <c r="C16" s="14"/>
      <c r="D16" s="28"/>
      <c r="E16" s="28"/>
      <c r="F16" s="30">
        <v>9.5</v>
      </c>
      <c r="G16" s="8">
        <f t="shared" si="0"/>
        <v>9.5</v>
      </c>
    </row>
    <row r="17" spans="1:7" x14ac:dyDescent="0.3">
      <c r="A17" s="3">
        <v>14</v>
      </c>
      <c r="B17" s="20" t="s">
        <v>21</v>
      </c>
      <c r="C17" s="14"/>
      <c r="D17" s="28"/>
      <c r="E17" s="28"/>
      <c r="F17" s="30">
        <v>1</v>
      </c>
      <c r="G17" s="8">
        <f t="shared" si="0"/>
        <v>1</v>
      </c>
    </row>
    <row r="18" spans="1:7" x14ac:dyDescent="0.3">
      <c r="A18" s="3">
        <v>15</v>
      </c>
      <c r="B18" s="20" t="s">
        <v>22</v>
      </c>
      <c r="C18" s="14"/>
      <c r="D18" s="28">
        <v>0.8</v>
      </c>
      <c r="E18" s="28"/>
      <c r="F18" s="30">
        <v>10.75</v>
      </c>
      <c r="G18" s="8">
        <f t="shared" si="0"/>
        <v>11.55</v>
      </c>
    </row>
    <row r="19" spans="1:7" x14ac:dyDescent="0.3">
      <c r="A19" s="3">
        <v>16</v>
      </c>
      <c r="B19" s="20" t="s">
        <v>23</v>
      </c>
      <c r="C19" s="14"/>
      <c r="D19" s="28"/>
      <c r="E19" s="28"/>
      <c r="F19" s="30">
        <v>2.25</v>
      </c>
      <c r="G19" s="8">
        <f t="shared" si="0"/>
        <v>2.25</v>
      </c>
    </row>
    <row r="20" spans="1:7" x14ac:dyDescent="0.3">
      <c r="A20" s="3">
        <v>17</v>
      </c>
      <c r="B20" s="20" t="s">
        <v>24</v>
      </c>
      <c r="C20" s="14"/>
      <c r="D20" s="28"/>
      <c r="E20" s="28"/>
      <c r="F20" s="30">
        <v>2.25</v>
      </c>
      <c r="G20" s="8">
        <f t="shared" si="0"/>
        <v>2.25</v>
      </c>
    </row>
    <row r="21" spans="1:7" ht="28.8" x14ac:dyDescent="0.3">
      <c r="A21" s="3">
        <v>17</v>
      </c>
      <c r="B21" s="19" t="s">
        <v>25</v>
      </c>
      <c r="C21" s="14"/>
      <c r="D21" s="28">
        <v>1.2</v>
      </c>
      <c r="E21" s="28">
        <v>0.8</v>
      </c>
      <c r="F21" s="30">
        <v>5.15</v>
      </c>
      <c r="G21" s="8">
        <f t="shared" si="0"/>
        <v>7.15</v>
      </c>
    </row>
    <row r="22" spans="1:7" x14ac:dyDescent="0.3">
      <c r="A22" s="3">
        <v>19</v>
      </c>
      <c r="B22" s="20" t="s">
        <v>26</v>
      </c>
      <c r="C22" s="14"/>
      <c r="D22" s="28">
        <v>0.8</v>
      </c>
      <c r="E22" s="28"/>
      <c r="F22" s="30">
        <v>10.75</v>
      </c>
      <c r="G22" s="8">
        <f t="shared" si="0"/>
        <v>11.55</v>
      </c>
    </row>
    <row r="23" spans="1:7" x14ac:dyDescent="0.3">
      <c r="A23" s="3">
        <v>20</v>
      </c>
      <c r="B23" s="20" t="s">
        <v>27</v>
      </c>
      <c r="C23" s="14"/>
      <c r="D23" s="28"/>
      <c r="E23" s="28"/>
      <c r="F23" s="30">
        <v>9.5</v>
      </c>
      <c r="G23" s="8">
        <f t="shared" si="0"/>
        <v>9.5</v>
      </c>
    </row>
    <row r="24" spans="1:7" x14ac:dyDescent="0.3">
      <c r="A24" s="3">
        <v>21</v>
      </c>
      <c r="B24" s="20" t="s">
        <v>28</v>
      </c>
      <c r="C24" s="14"/>
      <c r="D24" s="23">
        <v>1.7</v>
      </c>
      <c r="E24" s="23"/>
      <c r="F24" s="30">
        <v>5.75</v>
      </c>
      <c r="G24" s="8">
        <f t="shared" si="0"/>
        <v>7.45</v>
      </c>
    </row>
    <row r="25" spans="1:7" x14ac:dyDescent="0.3">
      <c r="A25" s="3">
        <v>22</v>
      </c>
      <c r="B25" s="20" t="s">
        <v>29</v>
      </c>
      <c r="C25" s="14"/>
      <c r="D25" s="28">
        <v>1.6</v>
      </c>
      <c r="E25" s="28">
        <v>0.5</v>
      </c>
      <c r="F25" s="30">
        <v>4.75</v>
      </c>
      <c r="G25" s="8">
        <f t="shared" si="0"/>
        <v>6.85</v>
      </c>
    </row>
    <row r="26" spans="1:7" x14ac:dyDescent="0.3">
      <c r="A26" s="4">
        <v>23</v>
      </c>
      <c r="B26" s="21" t="s">
        <v>30</v>
      </c>
      <c r="C26" s="14"/>
      <c r="D26" s="24">
        <v>0.8</v>
      </c>
      <c r="E26" s="24"/>
      <c r="F26" s="31">
        <v>2.25</v>
      </c>
      <c r="G26" s="8">
        <f t="shared" si="0"/>
        <v>3.05</v>
      </c>
    </row>
    <row r="27" spans="1:7" x14ac:dyDescent="0.3">
      <c r="A27" s="4">
        <v>24</v>
      </c>
      <c r="B27" s="21" t="s">
        <v>31</v>
      </c>
      <c r="C27" s="14"/>
      <c r="D27" s="24">
        <v>0.5</v>
      </c>
      <c r="E27" s="24">
        <v>1</v>
      </c>
      <c r="F27" s="31">
        <v>2.25</v>
      </c>
      <c r="G27" s="8">
        <f t="shared" si="0"/>
        <v>3.75</v>
      </c>
    </row>
    <row r="28" spans="1:7" x14ac:dyDescent="0.3">
      <c r="A28" s="11">
        <v>25</v>
      </c>
      <c r="B28" s="21" t="s">
        <v>32</v>
      </c>
      <c r="C28" s="14"/>
      <c r="D28" s="25">
        <v>1.2</v>
      </c>
      <c r="E28" s="25"/>
      <c r="F28" s="31">
        <v>2.25</v>
      </c>
      <c r="G28" s="8">
        <f t="shared" si="0"/>
        <v>3.45</v>
      </c>
    </row>
    <row r="29" spans="1:7" x14ac:dyDescent="0.3">
      <c r="A29" s="11">
        <v>26</v>
      </c>
      <c r="B29" s="52" t="s">
        <v>33</v>
      </c>
      <c r="C29" s="53"/>
      <c r="D29" s="53"/>
      <c r="E29" s="27">
        <v>1</v>
      </c>
      <c r="F29" s="10">
        <v>2.25</v>
      </c>
      <c r="G29" s="8">
        <f t="shared" si="0"/>
        <v>3.25</v>
      </c>
    </row>
    <row r="31" spans="1:7" x14ac:dyDescent="0.3">
      <c r="A31" s="13"/>
      <c r="B31" s="13"/>
    </row>
  </sheetData>
  <mergeCells count="2">
    <mergeCell ref="C2:F2"/>
    <mergeCell ref="B29:D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opLeftCell="A2" zoomScale="59" zoomScaleNormal="59" workbookViewId="0">
      <selection activeCell="O13" sqref="O13"/>
    </sheetView>
  </sheetViews>
  <sheetFormatPr defaultRowHeight="14.4" x14ac:dyDescent="0.3"/>
  <cols>
    <col min="1" max="1" width="6.44140625" bestFit="1" customWidth="1"/>
    <col min="2" max="2" width="35.44140625" bestFit="1" customWidth="1"/>
    <col min="3" max="6" width="6.77734375" customWidth="1"/>
    <col min="7" max="7" width="5.77734375" bestFit="1" customWidth="1"/>
  </cols>
  <sheetData>
    <row r="2" spans="1:7" x14ac:dyDescent="0.3">
      <c r="A2" s="2" t="s">
        <v>0</v>
      </c>
      <c r="B2" s="7" t="s">
        <v>1</v>
      </c>
      <c r="C2" s="50" t="s">
        <v>2</v>
      </c>
      <c r="D2" s="51"/>
      <c r="E2" s="51"/>
      <c r="F2" s="51"/>
      <c r="G2" s="5" t="s">
        <v>3</v>
      </c>
    </row>
    <row r="3" spans="1:7" ht="51.6" x14ac:dyDescent="0.3">
      <c r="A3" s="2">
        <v>1</v>
      </c>
      <c r="B3" s="7">
        <v>2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3</v>
      </c>
    </row>
    <row r="4" spans="1:7" x14ac:dyDescent="0.3">
      <c r="A4" s="3">
        <v>1</v>
      </c>
      <c r="B4" s="32" t="s">
        <v>47</v>
      </c>
      <c r="C4" s="14"/>
      <c r="D4" s="34"/>
      <c r="E4" s="35"/>
      <c r="F4" s="36">
        <v>0.5</v>
      </c>
      <c r="G4" s="49">
        <f>SUM(C4:F4)</f>
        <v>0.5</v>
      </c>
    </row>
    <row r="5" spans="1:7" x14ac:dyDescent="0.3">
      <c r="A5" s="3">
        <v>2</v>
      </c>
      <c r="B5" s="32" t="s">
        <v>48</v>
      </c>
      <c r="C5" s="14"/>
      <c r="D5" s="34">
        <v>0.9</v>
      </c>
      <c r="E5" s="35"/>
      <c r="F5" s="36">
        <v>0.5</v>
      </c>
      <c r="G5" s="49">
        <f t="shared" ref="G5:G31" si="0">SUM(C5:F5)</f>
        <v>1.4</v>
      </c>
    </row>
    <row r="6" spans="1:7" x14ac:dyDescent="0.3">
      <c r="A6" s="3">
        <v>3</v>
      </c>
      <c r="B6" s="32" t="s">
        <v>49</v>
      </c>
      <c r="C6" s="14"/>
      <c r="D6" s="34"/>
      <c r="E6" s="35"/>
      <c r="F6" s="36">
        <v>2.5</v>
      </c>
      <c r="G6" s="49">
        <f t="shared" si="0"/>
        <v>2.5</v>
      </c>
    </row>
    <row r="7" spans="1:7" x14ac:dyDescent="0.3">
      <c r="A7" s="3">
        <v>4</v>
      </c>
      <c r="B7" s="32" t="s">
        <v>50</v>
      </c>
      <c r="C7" s="14"/>
      <c r="D7" s="34">
        <v>1.2</v>
      </c>
      <c r="E7" s="35"/>
      <c r="F7" s="36">
        <v>1.75</v>
      </c>
      <c r="G7" s="49">
        <f t="shared" si="0"/>
        <v>2.95</v>
      </c>
    </row>
    <row r="8" spans="1:7" x14ac:dyDescent="0.3">
      <c r="A8" s="3">
        <v>5</v>
      </c>
      <c r="B8" s="32" t="s">
        <v>51</v>
      </c>
      <c r="C8" s="14"/>
      <c r="D8" s="34"/>
      <c r="E8" s="35"/>
      <c r="F8" s="36">
        <v>1.75</v>
      </c>
      <c r="G8" s="49">
        <f t="shared" si="0"/>
        <v>1.75</v>
      </c>
    </row>
    <row r="9" spans="1:7" x14ac:dyDescent="0.3">
      <c r="A9" s="3">
        <v>6</v>
      </c>
      <c r="B9" s="32" t="s">
        <v>52</v>
      </c>
      <c r="C9" s="14"/>
      <c r="D9" s="34">
        <v>0.8</v>
      </c>
      <c r="E9" s="35"/>
      <c r="F9" s="36">
        <v>10.25</v>
      </c>
      <c r="G9" s="49">
        <f t="shared" si="0"/>
        <v>11.05</v>
      </c>
    </row>
    <row r="10" spans="1:7" x14ac:dyDescent="0.3">
      <c r="A10" s="3">
        <v>7</v>
      </c>
      <c r="B10" s="32" t="s">
        <v>53</v>
      </c>
      <c r="C10" s="16"/>
      <c r="D10" s="34">
        <v>0.8</v>
      </c>
      <c r="E10" s="37">
        <v>0.5</v>
      </c>
      <c r="F10" s="36">
        <v>12.25</v>
      </c>
      <c r="G10" s="49">
        <f t="shared" si="0"/>
        <v>13.55</v>
      </c>
    </row>
    <row r="11" spans="1:7" x14ac:dyDescent="0.3">
      <c r="A11" s="3">
        <v>8</v>
      </c>
      <c r="B11" s="32" t="s">
        <v>54</v>
      </c>
      <c r="C11" s="14"/>
      <c r="D11" s="34"/>
      <c r="E11" s="38"/>
      <c r="F11" s="36">
        <v>1.75</v>
      </c>
      <c r="G11" s="49">
        <f t="shared" si="0"/>
        <v>1.75</v>
      </c>
    </row>
    <row r="12" spans="1:7" x14ac:dyDescent="0.3">
      <c r="A12" s="3">
        <v>9</v>
      </c>
      <c r="B12" s="32" t="s">
        <v>55</v>
      </c>
      <c r="C12" s="14"/>
      <c r="D12" s="34">
        <v>0.5</v>
      </c>
      <c r="E12" s="37">
        <v>0.5</v>
      </c>
      <c r="F12" s="36">
        <v>5</v>
      </c>
      <c r="G12" s="49">
        <f t="shared" si="0"/>
        <v>6</v>
      </c>
    </row>
    <row r="13" spans="1:7" x14ac:dyDescent="0.3">
      <c r="A13" s="3">
        <v>10</v>
      </c>
      <c r="B13" s="32" t="s">
        <v>56</v>
      </c>
      <c r="C13" s="14"/>
      <c r="D13" s="34">
        <v>1.3</v>
      </c>
      <c r="E13" s="37"/>
      <c r="F13" s="36">
        <v>2.75</v>
      </c>
      <c r="G13" s="49">
        <f t="shared" si="0"/>
        <v>4.05</v>
      </c>
    </row>
    <row r="14" spans="1:7" x14ac:dyDescent="0.3">
      <c r="A14" s="3">
        <v>11</v>
      </c>
      <c r="B14" s="32" t="s">
        <v>57</v>
      </c>
      <c r="C14" s="14"/>
      <c r="D14" s="34"/>
      <c r="E14" s="38"/>
      <c r="F14" s="36">
        <v>1.75</v>
      </c>
      <c r="G14" s="49">
        <f t="shared" si="0"/>
        <v>1.75</v>
      </c>
    </row>
    <row r="15" spans="1:7" x14ac:dyDescent="0.3">
      <c r="A15" s="3">
        <v>12</v>
      </c>
      <c r="B15" s="32" t="s">
        <v>58</v>
      </c>
      <c r="C15" s="14"/>
      <c r="D15" s="34">
        <v>0.4</v>
      </c>
      <c r="E15" s="38"/>
      <c r="F15" s="36">
        <v>10.25</v>
      </c>
      <c r="G15" s="49">
        <f t="shared" si="0"/>
        <v>10.65</v>
      </c>
    </row>
    <row r="16" spans="1:7" x14ac:dyDescent="0.3">
      <c r="A16" s="3">
        <v>13</v>
      </c>
      <c r="B16" s="32" t="s">
        <v>59</v>
      </c>
      <c r="C16" s="14"/>
      <c r="D16" s="34">
        <v>0.9</v>
      </c>
      <c r="E16" s="38"/>
      <c r="F16" s="36">
        <v>10.25</v>
      </c>
      <c r="G16" s="49">
        <f t="shared" si="0"/>
        <v>11.15</v>
      </c>
    </row>
    <row r="17" spans="1:7" x14ac:dyDescent="0.3">
      <c r="A17" s="3">
        <v>14</v>
      </c>
      <c r="B17" s="32" t="s">
        <v>60</v>
      </c>
      <c r="C17" s="14"/>
      <c r="D17" s="34">
        <v>1.3</v>
      </c>
      <c r="E17" s="39">
        <v>0.5</v>
      </c>
      <c r="F17" s="36">
        <v>8.25</v>
      </c>
      <c r="G17" s="49">
        <f t="shared" si="0"/>
        <v>10.050000000000001</v>
      </c>
    </row>
    <row r="18" spans="1:7" x14ac:dyDescent="0.3">
      <c r="A18" s="3">
        <v>15</v>
      </c>
      <c r="B18" s="32" t="s">
        <v>34</v>
      </c>
      <c r="C18" s="14"/>
      <c r="D18" s="34">
        <v>2</v>
      </c>
      <c r="E18" s="37">
        <v>1.5</v>
      </c>
      <c r="F18" s="36">
        <v>8.25</v>
      </c>
      <c r="G18" s="49">
        <f t="shared" si="0"/>
        <v>11.75</v>
      </c>
    </row>
    <row r="19" spans="1:7" x14ac:dyDescent="0.3">
      <c r="A19" s="3">
        <v>16</v>
      </c>
      <c r="B19" s="32" t="s">
        <v>61</v>
      </c>
      <c r="C19" s="14"/>
      <c r="D19" s="34"/>
      <c r="E19" s="38"/>
      <c r="F19" s="36">
        <v>1.75</v>
      </c>
      <c r="G19" s="49">
        <f t="shared" si="0"/>
        <v>1.75</v>
      </c>
    </row>
    <row r="20" spans="1:7" s="1" customFormat="1" x14ac:dyDescent="0.3">
      <c r="A20" s="3">
        <v>17</v>
      </c>
      <c r="B20" s="32" t="s">
        <v>35</v>
      </c>
      <c r="C20" s="14"/>
      <c r="D20" s="34"/>
      <c r="E20" s="38"/>
      <c r="F20" s="36">
        <v>0.5</v>
      </c>
      <c r="G20" s="49">
        <f t="shared" si="0"/>
        <v>0.5</v>
      </c>
    </row>
    <row r="21" spans="1:7" s="1" customFormat="1" x14ac:dyDescent="0.3">
      <c r="A21" s="3">
        <v>18</v>
      </c>
      <c r="B21" s="32" t="s">
        <v>36</v>
      </c>
      <c r="C21" s="14"/>
      <c r="D21" s="34">
        <v>1</v>
      </c>
      <c r="E21" s="38"/>
      <c r="F21" s="36">
        <v>6</v>
      </c>
      <c r="G21" s="49">
        <f t="shared" si="0"/>
        <v>7</v>
      </c>
    </row>
    <row r="22" spans="1:7" x14ac:dyDescent="0.3">
      <c r="A22" s="3">
        <v>19</v>
      </c>
      <c r="B22" s="32" t="s">
        <v>37</v>
      </c>
      <c r="C22" s="14"/>
      <c r="D22" s="34">
        <v>0.5</v>
      </c>
      <c r="E22" s="38"/>
      <c r="F22" s="36">
        <v>2.75</v>
      </c>
      <c r="G22" s="49">
        <f t="shared" si="0"/>
        <v>3.25</v>
      </c>
    </row>
    <row r="23" spans="1:7" x14ac:dyDescent="0.3">
      <c r="A23" s="3">
        <v>20</v>
      </c>
      <c r="B23" s="32" t="s">
        <v>38</v>
      </c>
      <c r="C23" s="14"/>
      <c r="D23" s="34"/>
      <c r="E23" s="38"/>
      <c r="F23" s="36">
        <v>5.25</v>
      </c>
      <c r="G23" s="49">
        <f t="shared" si="0"/>
        <v>5.25</v>
      </c>
    </row>
    <row r="24" spans="1:7" x14ac:dyDescent="0.3">
      <c r="A24" s="3">
        <v>21</v>
      </c>
      <c r="B24" s="32" t="s">
        <v>39</v>
      </c>
      <c r="C24" s="14"/>
      <c r="D24" s="34"/>
      <c r="E24" s="38"/>
      <c r="F24" s="36">
        <v>2.75</v>
      </c>
      <c r="G24" s="49">
        <f t="shared" si="0"/>
        <v>2.75</v>
      </c>
    </row>
    <row r="25" spans="1:7" x14ac:dyDescent="0.3">
      <c r="A25" s="3">
        <v>22</v>
      </c>
      <c r="B25" s="32" t="s">
        <v>40</v>
      </c>
      <c r="C25" s="14"/>
      <c r="D25" s="34">
        <v>0.8</v>
      </c>
      <c r="E25" s="38"/>
      <c r="F25" s="36">
        <v>3.75</v>
      </c>
      <c r="G25" s="49">
        <f t="shared" si="0"/>
        <v>4.55</v>
      </c>
    </row>
    <row r="26" spans="1:7" x14ac:dyDescent="0.3">
      <c r="A26" s="3">
        <v>23</v>
      </c>
      <c r="B26" s="32" t="s">
        <v>41</v>
      </c>
      <c r="C26" s="14"/>
      <c r="D26" s="34">
        <v>0.5</v>
      </c>
      <c r="E26" s="38"/>
      <c r="F26" s="36">
        <v>10.25</v>
      </c>
      <c r="G26" s="49">
        <f t="shared" si="0"/>
        <v>10.75</v>
      </c>
    </row>
    <row r="27" spans="1:7" x14ac:dyDescent="0.3">
      <c r="A27" s="3">
        <v>24</v>
      </c>
      <c r="B27" s="32" t="s">
        <v>42</v>
      </c>
      <c r="C27" s="14"/>
      <c r="D27" s="34"/>
      <c r="E27" s="38"/>
      <c r="F27" s="36">
        <v>0.5</v>
      </c>
      <c r="G27" s="49">
        <f t="shared" si="0"/>
        <v>0.5</v>
      </c>
    </row>
    <row r="28" spans="1:7" x14ac:dyDescent="0.3">
      <c r="A28" s="3">
        <v>25</v>
      </c>
      <c r="B28" s="32" t="s">
        <v>43</v>
      </c>
      <c r="C28" s="14"/>
      <c r="D28" s="34">
        <v>2.6</v>
      </c>
      <c r="E28" s="38"/>
      <c r="F28" s="36">
        <v>4.25</v>
      </c>
      <c r="G28" s="49">
        <f t="shared" si="0"/>
        <v>6.85</v>
      </c>
    </row>
    <row r="29" spans="1:7" x14ac:dyDescent="0.3">
      <c r="A29" s="3">
        <v>26</v>
      </c>
      <c r="B29" s="32" t="s">
        <v>44</v>
      </c>
      <c r="C29" s="14"/>
      <c r="D29" s="34">
        <v>1.7</v>
      </c>
      <c r="E29" s="38"/>
      <c r="F29" s="36">
        <v>2.75</v>
      </c>
      <c r="G29" s="49">
        <f t="shared" si="0"/>
        <v>4.45</v>
      </c>
    </row>
    <row r="30" spans="1:7" x14ac:dyDescent="0.3">
      <c r="A30" s="3">
        <v>27</v>
      </c>
      <c r="B30" s="32" t="s">
        <v>45</v>
      </c>
      <c r="C30" s="14"/>
      <c r="D30" s="40">
        <v>0.5</v>
      </c>
      <c r="E30" s="38"/>
      <c r="F30" s="36">
        <v>1.5</v>
      </c>
      <c r="G30" s="49">
        <f t="shared" si="0"/>
        <v>2</v>
      </c>
    </row>
    <row r="31" spans="1:7" x14ac:dyDescent="0.3">
      <c r="A31" s="3">
        <v>28</v>
      </c>
      <c r="B31" s="33" t="s">
        <v>46</v>
      </c>
      <c r="C31" s="10"/>
      <c r="D31" s="40">
        <v>3.35</v>
      </c>
      <c r="E31" s="35">
        <v>5</v>
      </c>
      <c r="F31" s="36">
        <v>6.75</v>
      </c>
      <c r="G31" s="49">
        <f t="shared" si="0"/>
        <v>15.1</v>
      </c>
    </row>
  </sheetData>
  <mergeCells count="1"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workbookViewId="0">
      <selection activeCell="E6" sqref="E6"/>
    </sheetView>
  </sheetViews>
  <sheetFormatPr defaultRowHeight="14.4" x14ac:dyDescent="0.3"/>
  <cols>
    <col min="1" max="1" width="6.44140625" bestFit="1" customWidth="1"/>
    <col min="2" max="2" width="33" bestFit="1" customWidth="1"/>
    <col min="3" max="7" width="6.77734375" customWidth="1"/>
  </cols>
  <sheetData>
    <row r="2" spans="1:7" x14ac:dyDescent="0.3">
      <c r="A2" s="2" t="s">
        <v>0</v>
      </c>
      <c r="B2" s="7" t="s">
        <v>1</v>
      </c>
      <c r="C2" s="50" t="s">
        <v>2</v>
      </c>
      <c r="D2" s="51"/>
      <c r="E2" s="51"/>
      <c r="F2" s="51"/>
      <c r="G2" s="5" t="s">
        <v>3</v>
      </c>
    </row>
    <row r="3" spans="1:7" ht="51.6" x14ac:dyDescent="0.3">
      <c r="A3" s="2">
        <v>1</v>
      </c>
      <c r="B3" s="7">
        <v>2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3</v>
      </c>
    </row>
    <row r="4" spans="1:7" x14ac:dyDescent="0.3">
      <c r="A4" s="3">
        <v>1</v>
      </c>
      <c r="B4" s="41" t="s">
        <v>62</v>
      </c>
      <c r="C4" s="14"/>
      <c r="D4" s="32">
        <v>0.5</v>
      </c>
      <c r="E4" s="15">
        <v>1.5</v>
      </c>
      <c r="F4" s="32">
        <v>2.25</v>
      </c>
      <c r="G4" s="8">
        <f>SUM(C4:F4)</f>
        <v>4.25</v>
      </c>
    </row>
    <row r="5" spans="1:7" x14ac:dyDescent="0.3">
      <c r="A5" s="3">
        <v>2</v>
      </c>
      <c r="B5" s="41" t="s">
        <v>63</v>
      </c>
      <c r="C5" s="14"/>
      <c r="D5" s="32">
        <v>4</v>
      </c>
      <c r="E5" s="15"/>
      <c r="F5" s="41"/>
      <c r="G5" s="8">
        <f t="shared" ref="G5:G18" si="0">SUM(C5:F5)</f>
        <v>4</v>
      </c>
    </row>
    <row r="6" spans="1:7" x14ac:dyDescent="0.3">
      <c r="A6" s="3">
        <v>3</v>
      </c>
      <c r="B6" s="10" t="s">
        <v>64</v>
      </c>
      <c r="C6" s="14"/>
      <c r="D6" s="10"/>
      <c r="E6" s="15"/>
      <c r="F6" s="10"/>
      <c r="G6" s="8">
        <f t="shared" si="0"/>
        <v>0</v>
      </c>
    </row>
    <row r="7" spans="1:7" x14ac:dyDescent="0.3">
      <c r="A7" s="3">
        <v>4</v>
      </c>
      <c r="B7" s="10" t="s">
        <v>65</v>
      </c>
      <c r="C7" s="14"/>
      <c r="D7" s="32">
        <v>1.6</v>
      </c>
      <c r="E7" s="15"/>
      <c r="F7" s="42">
        <v>10.75</v>
      </c>
      <c r="G7" s="8">
        <f t="shared" si="0"/>
        <v>12.35</v>
      </c>
    </row>
    <row r="8" spans="1:7" x14ac:dyDescent="0.3">
      <c r="A8" s="3">
        <v>5</v>
      </c>
      <c r="B8" s="10" t="s">
        <v>66</v>
      </c>
      <c r="C8" s="14"/>
      <c r="D8" s="10"/>
      <c r="E8" s="15"/>
      <c r="F8" s="10"/>
      <c r="G8" s="8">
        <f t="shared" si="0"/>
        <v>0</v>
      </c>
    </row>
    <row r="9" spans="1:7" x14ac:dyDescent="0.3">
      <c r="A9" s="3">
        <v>6</v>
      </c>
      <c r="B9" s="10" t="s">
        <v>67</v>
      </c>
      <c r="C9" s="14"/>
      <c r="D9" s="10"/>
      <c r="E9" s="15"/>
      <c r="F9" s="10"/>
      <c r="G9" s="8">
        <f t="shared" si="0"/>
        <v>0</v>
      </c>
    </row>
    <row r="10" spans="1:7" x14ac:dyDescent="0.3">
      <c r="A10" s="3">
        <v>7</v>
      </c>
      <c r="B10" s="41" t="s">
        <v>68</v>
      </c>
      <c r="C10" s="16"/>
      <c r="D10" s="32">
        <v>2.7</v>
      </c>
      <c r="E10" s="15"/>
      <c r="F10" s="32">
        <v>1.5</v>
      </c>
      <c r="G10" s="8">
        <f t="shared" si="0"/>
        <v>4.2</v>
      </c>
    </row>
    <row r="11" spans="1:7" x14ac:dyDescent="0.3">
      <c r="A11" s="3">
        <v>8</v>
      </c>
      <c r="B11" s="41" t="s">
        <v>69</v>
      </c>
      <c r="C11" s="14"/>
      <c r="D11" s="32">
        <v>2.6</v>
      </c>
      <c r="E11" s="15"/>
      <c r="F11" s="41"/>
      <c r="G11" s="8">
        <f t="shared" si="0"/>
        <v>2.6</v>
      </c>
    </row>
    <row r="12" spans="1:7" x14ac:dyDescent="0.3">
      <c r="A12" s="3">
        <v>9</v>
      </c>
      <c r="B12" s="41" t="s">
        <v>70</v>
      </c>
      <c r="C12" s="14"/>
      <c r="D12" s="32">
        <v>1.9</v>
      </c>
      <c r="E12" s="15"/>
      <c r="F12" s="32">
        <v>4</v>
      </c>
      <c r="G12" s="8">
        <f t="shared" si="0"/>
        <v>5.9</v>
      </c>
    </row>
    <row r="13" spans="1:7" x14ac:dyDescent="0.3">
      <c r="A13" s="3">
        <v>10</v>
      </c>
      <c r="B13" s="41" t="s">
        <v>71</v>
      </c>
      <c r="C13" s="14"/>
      <c r="D13" s="10"/>
      <c r="E13" s="15"/>
      <c r="F13" s="32">
        <v>8.5</v>
      </c>
      <c r="G13" s="8">
        <f t="shared" si="0"/>
        <v>8.5</v>
      </c>
    </row>
    <row r="14" spans="1:7" x14ac:dyDescent="0.3">
      <c r="A14" s="3">
        <v>11</v>
      </c>
      <c r="B14" s="10" t="s">
        <v>72</v>
      </c>
      <c r="C14" s="14"/>
      <c r="D14" s="10"/>
      <c r="E14" s="15"/>
      <c r="F14" s="10"/>
      <c r="G14" s="8">
        <f t="shared" si="0"/>
        <v>0</v>
      </c>
    </row>
    <row r="15" spans="1:7" x14ac:dyDescent="0.3">
      <c r="A15" s="3">
        <v>12</v>
      </c>
      <c r="B15" s="10" t="s">
        <v>73</v>
      </c>
      <c r="C15" s="14"/>
      <c r="D15" s="10"/>
      <c r="E15" s="15"/>
      <c r="F15" s="10"/>
      <c r="G15" s="8">
        <f t="shared" si="0"/>
        <v>0</v>
      </c>
    </row>
    <row r="16" spans="1:7" x14ac:dyDescent="0.3">
      <c r="A16" s="3">
        <v>13</v>
      </c>
      <c r="B16" s="10" t="s">
        <v>74</v>
      </c>
      <c r="C16" s="14"/>
      <c r="D16" s="10"/>
      <c r="E16" s="15"/>
      <c r="F16" s="10"/>
      <c r="G16" s="8">
        <f t="shared" si="0"/>
        <v>0</v>
      </c>
    </row>
    <row r="17" spans="1:7" x14ac:dyDescent="0.3">
      <c r="A17" s="3">
        <v>14</v>
      </c>
      <c r="B17" s="10" t="s">
        <v>75</v>
      </c>
      <c r="C17" s="14"/>
      <c r="D17" s="10"/>
      <c r="E17" s="15"/>
      <c r="F17" s="10"/>
      <c r="G17" s="8">
        <f t="shared" si="0"/>
        <v>0</v>
      </c>
    </row>
    <row r="18" spans="1:7" x14ac:dyDescent="0.3">
      <c r="A18" s="3">
        <v>15</v>
      </c>
      <c r="B18" s="10" t="s">
        <v>76</v>
      </c>
      <c r="C18" s="14"/>
      <c r="D18" s="10"/>
      <c r="E18" s="15"/>
      <c r="F18" s="10"/>
      <c r="G18" s="8">
        <f t="shared" si="0"/>
        <v>0</v>
      </c>
    </row>
  </sheetData>
  <mergeCells count="1"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J12" sqref="J12"/>
    </sheetView>
  </sheetViews>
  <sheetFormatPr defaultRowHeight="14.4" x14ac:dyDescent="0.3"/>
  <cols>
    <col min="1" max="1" width="6.44140625" bestFit="1" customWidth="1"/>
    <col min="2" max="2" width="33" bestFit="1" customWidth="1"/>
    <col min="3" max="6" width="4.44140625" bestFit="1" customWidth="1"/>
    <col min="7" max="7" width="5.77734375" bestFit="1" customWidth="1"/>
  </cols>
  <sheetData>
    <row r="2" spans="1:7" x14ac:dyDescent="0.3">
      <c r="A2" s="2" t="s">
        <v>0</v>
      </c>
      <c r="B2" s="7" t="s">
        <v>1</v>
      </c>
      <c r="C2" s="50" t="s">
        <v>2</v>
      </c>
      <c r="D2" s="51"/>
      <c r="E2" s="51"/>
      <c r="F2" s="51"/>
      <c r="G2" s="5" t="s">
        <v>3</v>
      </c>
    </row>
    <row r="3" spans="1:7" ht="51.6" x14ac:dyDescent="0.3">
      <c r="A3" s="2">
        <v>1</v>
      </c>
      <c r="B3" s="7">
        <v>2</v>
      </c>
      <c r="C3" s="6" t="s">
        <v>4</v>
      </c>
      <c r="D3" s="6" t="s">
        <v>5</v>
      </c>
      <c r="E3" s="6" t="s">
        <v>6</v>
      </c>
      <c r="F3" s="6" t="s">
        <v>7</v>
      </c>
      <c r="G3" s="5" t="s">
        <v>3</v>
      </c>
    </row>
    <row r="4" spans="1:7" x14ac:dyDescent="0.3">
      <c r="A4" s="18">
        <v>1</v>
      </c>
      <c r="B4" s="45" t="s">
        <v>77</v>
      </c>
      <c r="C4" s="46"/>
      <c r="D4" s="43">
        <v>2.5</v>
      </c>
      <c r="E4" s="43">
        <v>2.5</v>
      </c>
      <c r="F4" s="43">
        <v>1</v>
      </c>
      <c r="G4" s="17">
        <f>SUM(C4:F4)</f>
        <v>6</v>
      </c>
    </row>
    <row r="5" spans="1:7" x14ac:dyDescent="0.3">
      <c r="A5" s="18">
        <v>2</v>
      </c>
      <c r="B5" s="45" t="s">
        <v>78</v>
      </c>
      <c r="C5" s="46"/>
      <c r="D5" s="43">
        <v>2.5</v>
      </c>
      <c r="E5" s="43">
        <v>2.5</v>
      </c>
      <c r="F5" s="43">
        <v>5</v>
      </c>
      <c r="G5" s="17">
        <f t="shared" ref="G5:G13" si="0">SUM(C5:F5)</f>
        <v>10</v>
      </c>
    </row>
    <row r="6" spans="1:7" x14ac:dyDescent="0.3">
      <c r="A6" s="18">
        <v>3</v>
      </c>
      <c r="B6" s="45" t="s">
        <v>79</v>
      </c>
      <c r="C6" s="46"/>
      <c r="D6" s="43">
        <v>1.5</v>
      </c>
      <c r="E6" s="43">
        <v>1.5</v>
      </c>
      <c r="F6" s="43">
        <v>1</v>
      </c>
      <c r="G6" s="17">
        <f t="shared" si="0"/>
        <v>4</v>
      </c>
    </row>
    <row r="7" spans="1:7" x14ac:dyDescent="0.3">
      <c r="A7" s="18">
        <v>4</v>
      </c>
      <c r="B7" s="45" t="s">
        <v>80</v>
      </c>
      <c r="C7" s="46"/>
      <c r="D7" s="43">
        <v>2.5</v>
      </c>
      <c r="E7" s="43">
        <v>2.5</v>
      </c>
      <c r="F7" s="43">
        <v>2.5</v>
      </c>
      <c r="G7" s="17">
        <f t="shared" si="0"/>
        <v>7.5</v>
      </c>
    </row>
    <row r="8" spans="1:7" x14ac:dyDescent="0.3">
      <c r="A8" s="18">
        <v>5</v>
      </c>
      <c r="B8" s="45" t="s">
        <v>81</v>
      </c>
      <c r="C8" s="46"/>
      <c r="D8" s="44">
        <v>2.5</v>
      </c>
      <c r="E8" s="44" t="s">
        <v>87</v>
      </c>
      <c r="F8" s="44">
        <v>1</v>
      </c>
      <c r="G8" s="17">
        <f t="shared" si="0"/>
        <v>3.5</v>
      </c>
    </row>
    <row r="9" spans="1:7" x14ac:dyDescent="0.3">
      <c r="A9" s="18">
        <v>6</v>
      </c>
      <c r="B9" s="45" t="s">
        <v>82</v>
      </c>
      <c r="C9" s="46"/>
      <c r="D9" s="43">
        <v>3.5</v>
      </c>
      <c r="E9" s="43">
        <v>2.5</v>
      </c>
      <c r="F9" s="43">
        <v>1</v>
      </c>
      <c r="G9" s="17">
        <f t="shared" si="0"/>
        <v>7</v>
      </c>
    </row>
    <row r="10" spans="1:7" x14ac:dyDescent="0.3">
      <c r="A10" s="18">
        <v>7</v>
      </c>
      <c r="B10" s="45" t="s">
        <v>83</v>
      </c>
      <c r="C10" s="47"/>
      <c r="D10" s="43">
        <v>2.5</v>
      </c>
      <c r="E10" s="43">
        <v>2.5</v>
      </c>
      <c r="F10" s="43">
        <v>1</v>
      </c>
      <c r="G10" s="17">
        <f t="shared" si="0"/>
        <v>6</v>
      </c>
    </row>
    <row r="11" spans="1:7" x14ac:dyDescent="0.3">
      <c r="A11" s="18">
        <v>8</v>
      </c>
      <c r="B11" s="48" t="s">
        <v>84</v>
      </c>
      <c r="C11" s="46"/>
      <c r="D11" s="43" t="s">
        <v>87</v>
      </c>
      <c r="E11" s="43" t="s">
        <v>87</v>
      </c>
      <c r="F11" s="43">
        <v>1</v>
      </c>
      <c r="G11" s="17">
        <f t="shared" si="0"/>
        <v>1</v>
      </c>
    </row>
    <row r="12" spans="1:7" x14ac:dyDescent="0.3">
      <c r="A12" s="18">
        <v>9</v>
      </c>
      <c r="B12" s="48" t="s">
        <v>85</v>
      </c>
      <c r="C12" s="46"/>
      <c r="D12" s="43">
        <v>2</v>
      </c>
      <c r="E12" s="43">
        <v>2.5</v>
      </c>
      <c r="F12" s="43">
        <v>1</v>
      </c>
      <c r="G12" s="17">
        <f t="shared" si="0"/>
        <v>5.5</v>
      </c>
    </row>
    <row r="13" spans="1:7" x14ac:dyDescent="0.3">
      <c r="A13" s="18">
        <v>10</v>
      </c>
      <c r="B13" s="48" t="s">
        <v>86</v>
      </c>
      <c r="C13" s="46"/>
      <c r="D13" s="43">
        <v>3</v>
      </c>
      <c r="E13" s="43">
        <v>2.5</v>
      </c>
      <c r="F13" s="43">
        <v>1</v>
      </c>
      <c r="G13" s="17">
        <f t="shared" si="0"/>
        <v>6.5</v>
      </c>
    </row>
  </sheetData>
  <mergeCells count="1"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11 група СК</vt:lpstr>
      <vt:lpstr>12 група СК</vt:lpstr>
      <vt:lpstr>13 група ВЕТСАН</vt:lpstr>
      <vt:lpstr>14 група КУРСАНТИ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Lime</dc:creator>
  <cp:lastModifiedBy>User</cp:lastModifiedBy>
  <dcterms:created xsi:type="dcterms:W3CDTF">2020-12-15T02:31:09Z</dcterms:created>
  <dcterms:modified xsi:type="dcterms:W3CDTF">2020-12-17T13:47:50Z</dcterms:modified>
</cp:coreProperties>
</file>