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500" activeTab="1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</sheets>
  <calcPr calcId="162913"/>
</workbook>
</file>

<file path=xl/calcChain.xml><?xml version="1.0" encoding="utf-8"?>
<calcChain xmlns="http://schemas.openxmlformats.org/spreadsheetml/2006/main">
  <c r="F31" i="2" l="1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1" i="3" l="1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2" i="4" l="1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1" i="5" l="1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2" i="6" l="1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10" i="9" l="1"/>
  <c r="F9" i="9"/>
  <c r="F8" i="9"/>
  <c r="F7" i="9"/>
  <c r="F6" i="9"/>
  <c r="F5" i="9"/>
  <c r="F4" i="9"/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<sst xmlns="http://schemas.openxmlformats.org/spreadsheetml/2006/main" count="357" uniqueCount="252">
  <si>
    <t xml:space="preserve">  1 курс  1 група</t>
  </si>
  <si>
    <t>№п.п</t>
  </si>
  <si>
    <t>ПІП студента</t>
  </si>
  <si>
    <t>Рейтингові бали</t>
  </si>
  <si>
    <t>Сума</t>
  </si>
  <si>
    <t>Підпис студента</t>
  </si>
  <si>
    <t>вересень</t>
  </si>
  <si>
    <t>жовтень</t>
  </si>
  <si>
    <t>листопад</t>
  </si>
  <si>
    <t>Загальна кількість балів за семестр</t>
  </si>
  <si>
    <t>Авраменко Дарія Андріївна</t>
  </si>
  <si>
    <t>Антонов Назар Андрійович</t>
  </si>
  <si>
    <t>Архіпова Марія Дмитрівна</t>
  </si>
  <si>
    <t>Бочаров Артур Леонідович</t>
  </si>
  <si>
    <t>Брижак Світлана Олегівна</t>
  </si>
  <si>
    <t>Буюклі Богдана Дмитрівна</t>
  </si>
  <si>
    <t>Галас Поліна Сергіївна</t>
  </si>
  <si>
    <t>Добровольска Вікторія Вікторівна</t>
  </si>
  <si>
    <t>Дьячун Анна Геннадіївна</t>
  </si>
  <si>
    <t>Дьячун Єлизавета Геннадіївна</t>
  </si>
  <si>
    <t>Зеленко Валерія Валеріївна</t>
  </si>
  <si>
    <t>Кленус Таїсія Олександрівна</t>
  </si>
  <si>
    <t>Ковтонюк Ілона Петрівна</t>
  </si>
  <si>
    <t>Коровко Єлизавета Юріївна</t>
  </si>
  <si>
    <t>Мальцева Каміла Андріївна</t>
  </si>
  <si>
    <t>Мережко Крістіна Миколаївна</t>
  </si>
  <si>
    <t>Недільченко Сергій Володимирович</t>
  </si>
  <si>
    <t>Недошитко Софія Богданівна</t>
  </si>
  <si>
    <t xml:space="preserve">	Піскун Вероніка Олександрівна</t>
  </si>
  <si>
    <t>Процюк Олена Олегівна</t>
  </si>
  <si>
    <t>Савенкова Софія Денисівна</t>
  </si>
  <si>
    <t>Семак Софія Євгеніївна</t>
  </si>
  <si>
    <t>Турку Надія Олександрівна</t>
  </si>
  <si>
    <t>Хомяков Ілля Юрійович</t>
  </si>
  <si>
    <t>Шевлюга Вікторія Миколаївна</t>
  </si>
  <si>
    <t>Шумчук Єлісей Олегович</t>
  </si>
  <si>
    <t xml:space="preserve">Яценко Софія Владиславівна </t>
  </si>
  <si>
    <t>ПІП (Старости)</t>
  </si>
  <si>
    <t>ПІП (Куратора)</t>
  </si>
  <si>
    <t>ПІП (Деканат)</t>
  </si>
  <si>
    <t xml:space="preserve">  1 курс  9 група</t>
  </si>
  <si>
    <t>Блєднов Дмитро Сергійович</t>
  </si>
  <si>
    <t>Богатир Дарія Володимирівна</t>
  </si>
  <si>
    <t>Бузилова Катерина Олександрівна</t>
  </si>
  <si>
    <t>Гузевський Ярослав Дмитрович</t>
  </si>
  <si>
    <t>Клименюк Юлія Петрівна</t>
  </si>
  <si>
    <t xml:space="preserve">Кошма Олександр Миколайович </t>
  </si>
  <si>
    <t>Сідлецький Ростислав Сергійович</t>
  </si>
  <si>
    <t xml:space="preserve">  1 курс  8 група</t>
  </si>
  <si>
    <t xml:space="preserve">Богословський Матфій Матфійович </t>
  </si>
  <si>
    <t>Бурбурська Альона Володимирівна</t>
  </si>
  <si>
    <t>Галай Віталій Іванович</t>
  </si>
  <si>
    <t>Гнатюк Анастасія Леонідівна</t>
  </si>
  <si>
    <t>Димкова Ксенія Сергіївна</t>
  </si>
  <si>
    <t>Драч Анастасія Володимирівна</t>
  </si>
  <si>
    <t>Коваленко Даніїл Віталійович</t>
  </si>
  <si>
    <t>Кузьменко Ольга Ігорівна</t>
  </si>
  <si>
    <t>Куліш Борис Дмитрович</t>
  </si>
  <si>
    <t>Курган Анастасія Родіонівна</t>
  </si>
  <si>
    <t>Мацегоріна Анастасія Юріївна</t>
  </si>
  <si>
    <t>Самокиша Вікторія Миколаївна</t>
  </si>
  <si>
    <t>Толкачова Маргарита Сергіївна</t>
  </si>
  <si>
    <t>Туревич Михайло Олегович</t>
  </si>
  <si>
    <t>Хоменко Софія Ігорівна</t>
  </si>
  <si>
    <t>Шумник Софія Валентинівна</t>
  </si>
  <si>
    <t xml:space="preserve">  1 курс  7 група</t>
  </si>
  <si>
    <t>Беркут Анастасія Євгенівна</t>
  </si>
  <si>
    <t xml:space="preserve">Булавчук Олександр Олександрович </t>
  </si>
  <si>
    <t xml:space="preserve">Вейхерт Ірина Ярославівна </t>
  </si>
  <si>
    <t xml:space="preserve">Ганич Дарія Олександрівна </t>
  </si>
  <si>
    <t xml:space="preserve">Гордієвська Мірослава Костянтинівна </t>
  </si>
  <si>
    <t xml:space="preserve">Гортовлюк Богдан Володимирович </t>
  </si>
  <si>
    <t xml:space="preserve">Гришаєва Поліна Олександрівна </t>
  </si>
  <si>
    <t xml:space="preserve">Данісова Анна-Марія Євгенівна </t>
  </si>
  <si>
    <t xml:space="preserve">Донцова Анастасія Сергіївна </t>
  </si>
  <si>
    <t xml:space="preserve">Камишина Віолетта Вікторівна </t>
  </si>
  <si>
    <t xml:space="preserve">Клют Ілля Сергійович </t>
  </si>
  <si>
    <t xml:space="preserve">Колесніченко Софія Кирилівна </t>
  </si>
  <si>
    <t xml:space="preserve">Король Анна Тимофіївна </t>
  </si>
  <si>
    <t xml:space="preserve">Кутько Меланія Геннадіївна </t>
  </si>
  <si>
    <t xml:space="preserve">Мітрюшина Анастасія Дмитрівна </t>
  </si>
  <si>
    <t>Морозова Аліна Антонівна</t>
  </si>
  <si>
    <t xml:space="preserve">Найдук Софія Дмитрівна </t>
  </si>
  <si>
    <t>Рябоконь Валентина Олегівна</t>
  </si>
  <si>
    <t xml:space="preserve">Сорочинська Вероніка Артемівна </t>
  </si>
  <si>
    <t xml:space="preserve">Спірідонова Ярослава Ігорівна </t>
  </si>
  <si>
    <t xml:space="preserve">Тимошенко Тетяна Іванівна </t>
  </si>
  <si>
    <t xml:space="preserve">Токарєва Валерія Володимерівна </t>
  </si>
  <si>
    <t xml:space="preserve">Трофімова Ксенія Володимерівна </t>
  </si>
  <si>
    <t xml:space="preserve">Чали Ірина Юріївна </t>
  </si>
  <si>
    <t>Шаталова Владислава В'ячеславівна</t>
  </si>
  <si>
    <t xml:space="preserve">Шкіра Микита Сергійович </t>
  </si>
  <si>
    <t xml:space="preserve">Юденко Анна Сергіївна </t>
  </si>
  <si>
    <t xml:space="preserve">  1 курс  6 група</t>
  </si>
  <si>
    <t xml:space="preserve">Богдан Назар Станіславович   </t>
  </si>
  <si>
    <t xml:space="preserve">Бондар Таїсія Михайлівна </t>
  </si>
  <si>
    <t xml:space="preserve">Бондарева Марія Сергіївна </t>
  </si>
  <si>
    <t xml:space="preserve"> Гавриш Маргарита Сергіївна</t>
  </si>
  <si>
    <t xml:space="preserve"> Губарєва Таїсія Андріївна </t>
  </si>
  <si>
    <t xml:space="preserve"> Дудко Дар`я Андріївна  </t>
  </si>
  <si>
    <t xml:space="preserve"> Кирик Єлизавета Дмитрівна  </t>
  </si>
  <si>
    <t xml:space="preserve"> Ковальчук Дар`я Мар`янівна  </t>
  </si>
  <si>
    <t xml:space="preserve"> Коміссаров Сергій Євгенійович    </t>
  </si>
  <si>
    <t xml:space="preserve"> Коптенко Кароліна Сергіївна  </t>
  </si>
  <si>
    <t xml:space="preserve"> Коркін Денис Анатолійович  </t>
  </si>
  <si>
    <t xml:space="preserve"> Лозина Юлія Русланівна </t>
  </si>
  <si>
    <t xml:space="preserve"> Малачкова Олена Віталіївна </t>
  </si>
  <si>
    <t xml:space="preserve"> Мудраченко Мілана Олексіївна</t>
  </si>
  <si>
    <t xml:space="preserve"> Нікіфорова Анастасія Андріївна </t>
  </si>
  <si>
    <t xml:space="preserve"> Первозванська Анастасія Максимівна  </t>
  </si>
  <si>
    <t xml:space="preserve"> Пікуза Каріна Василівна </t>
  </si>
  <si>
    <t xml:space="preserve"> Поправка Анна Станіславівна </t>
  </si>
  <si>
    <t xml:space="preserve"> Постерначенко Олександра Сергіївна </t>
  </si>
  <si>
    <t xml:space="preserve"> Свєтлова Кіра Григорівна </t>
  </si>
  <si>
    <t xml:space="preserve"> Семків Яна Андріївна   </t>
  </si>
  <si>
    <t xml:space="preserve"> Ткаченко Валерія Валеріївна </t>
  </si>
  <si>
    <t xml:space="preserve"> Трусенко Катерина Олегівна</t>
  </si>
  <si>
    <t xml:space="preserve"> Холод Богдан Юрійович    </t>
  </si>
  <si>
    <t xml:space="preserve"> Циганій Анастасія Дмитрівна </t>
  </si>
  <si>
    <t xml:space="preserve"> Шарафутдінова Рената Едуардівна</t>
  </si>
  <si>
    <t xml:space="preserve"> Ярошенко Анастасія Віталіївна</t>
  </si>
  <si>
    <t>Ткаченко Альона Сергіївна</t>
  </si>
  <si>
    <t xml:space="preserve"> Товстонога Ірина Олександрівна</t>
  </si>
  <si>
    <t xml:space="preserve">  1 курс  5 група</t>
  </si>
  <si>
    <t>Бігун Софія Максимівна</t>
  </si>
  <si>
    <t>Бондар Стефанія Михайлівна</t>
  </si>
  <si>
    <t>2,5</t>
  </si>
  <si>
    <t>Волошена Анна Євгенівн</t>
  </si>
  <si>
    <t>1,5</t>
  </si>
  <si>
    <t>Гавриш Майя Ігорівна</t>
  </si>
  <si>
    <t>Гордієнко Маргарита Андріївна</t>
  </si>
  <si>
    <t>2,2</t>
  </si>
  <si>
    <t>2,4</t>
  </si>
  <si>
    <t>Дубовик Олександра Олександрівн</t>
  </si>
  <si>
    <t>0,3</t>
  </si>
  <si>
    <t>Калабурдіна Марія Олексіївна</t>
  </si>
  <si>
    <t>Коваль Дмитро Олександрович</t>
  </si>
  <si>
    <t>Кожем'якін Антон Юрійович</t>
  </si>
  <si>
    <t>1,8</t>
  </si>
  <si>
    <t>Кондус Аріна Володимирівна</t>
  </si>
  <si>
    <t>0,8</t>
  </si>
  <si>
    <t>0,6</t>
  </si>
  <si>
    <t>Кучерявих Ная Сергіївна</t>
  </si>
  <si>
    <t>Леонова Єлизавета Євгенівна</t>
  </si>
  <si>
    <t>1,1</t>
  </si>
  <si>
    <t>Литвин Ольга Іванівн</t>
  </si>
  <si>
    <t>Меркун Єва Віталіївна</t>
  </si>
  <si>
    <t>П'ятецька Валерія Олексіївна</t>
  </si>
  <si>
    <t>3,6</t>
  </si>
  <si>
    <t>Павленко Богдан Владиславович</t>
  </si>
  <si>
    <t>Петровська Анастасія В'ячеславівна</t>
  </si>
  <si>
    <t>Пищик Софія Петрівна</t>
  </si>
  <si>
    <t>Поліщук Олена Ігорівна</t>
  </si>
  <si>
    <t>1,6</t>
  </si>
  <si>
    <t>Роговенко Вікторія Іванівна</t>
  </si>
  <si>
    <t>1,3</t>
  </si>
  <si>
    <t>Самченко Тетяна Сергіївна</t>
  </si>
  <si>
    <t>Топчій Дар'я Віталіївна</t>
  </si>
  <si>
    <t>Халімоненко Захар Олексійович</t>
  </si>
  <si>
    <t>Хребтань Софія Русланівна</t>
  </si>
  <si>
    <t>Чумак Вікторія Василівна</t>
  </si>
  <si>
    <t>Штемпель Ніка Аліксандрівна</t>
  </si>
  <si>
    <t>Юнікова Ксенія Артемівн</t>
  </si>
  <si>
    <t>Ящишин Кирило Васильович</t>
  </si>
  <si>
    <t xml:space="preserve">  1 курс  4 група</t>
  </si>
  <si>
    <t>Багнюк Валентин Віталійович</t>
  </si>
  <si>
    <t>Бемпонг Марія Едлін</t>
  </si>
  <si>
    <t>Білодід Вікторія Олегівна</t>
  </si>
  <si>
    <t>Васюк Єлизавета Ігорівна</t>
  </si>
  <si>
    <t>Вожова Діана Дмитрівна</t>
  </si>
  <si>
    <t>Головня Ксенія Максимівна</t>
  </si>
  <si>
    <t>Грушевська Вікторія Олександрівна</t>
  </si>
  <si>
    <t>Івашкевич Інна Сергіївна</t>
  </si>
  <si>
    <t>Іщенко Марія Олександрівна</t>
  </si>
  <si>
    <t>Карпуленко Богдан Сергійович</t>
  </si>
  <si>
    <t>Катаєв Дмитро Олегович</t>
  </si>
  <si>
    <t>Колошина Ольга Вадимівна</t>
  </si>
  <si>
    <t>Курган Маргарита Русланівна</t>
  </si>
  <si>
    <t>Лебець Церера Альбіна Олександрівна</t>
  </si>
  <si>
    <t>Мелеш Оксана Іванівна</t>
  </si>
  <si>
    <t>Новікова Владислава Максимівна</t>
  </si>
  <si>
    <t>Омульянчук Владислава Вячеславівна</t>
  </si>
  <si>
    <t>Поливанюк Анастасія Олексіївна</t>
  </si>
  <si>
    <t>Пурій Марія Олександравна</t>
  </si>
  <si>
    <t>Самелюк Анна Сергіївна</t>
  </si>
  <si>
    <t>Соколова Вікторія Олександрівна</t>
  </si>
  <si>
    <t>Ступак Валерія Миколаївна</t>
  </si>
  <si>
    <t>Супрун Ярослав Сергійович</t>
  </si>
  <si>
    <t>Хижняк Поліна Олександрівна</t>
  </si>
  <si>
    <t>Чубін Вікторія Дмитрівна</t>
  </si>
  <si>
    <t>Шимчук Андрій Дмитрович</t>
  </si>
  <si>
    <t>Школьна Дар'я Олександрівна</t>
  </si>
  <si>
    <t>Шульга Софія Юріївна</t>
  </si>
  <si>
    <t>Рудик Валерія Іллівна</t>
  </si>
  <si>
    <t xml:space="preserve">  1 курс  3 група</t>
  </si>
  <si>
    <t>Барикіна Катерина Володимирівна</t>
  </si>
  <si>
    <t>Бикова Тетяна Миколаївна</t>
  </si>
  <si>
    <t>Битяк Анна Олексіївна</t>
  </si>
  <si>
    <t>Боровиков Владислав Володимирович</t>
  </si>
  <si>
    <t>Войцехівська Софія Олександрівна</t>
  </si>
  <si>
    <t>Герасимюк Юлія Сергіївна</t>
  </si>
  <si>
    <t>Гнідіна Ірина Володимирівна</t>
  </si>
  <si>
    <t xml:space="preserve">Дронь Валерія Владиславівна </t>
  </si>
  <si>
    <t>Дубровіна Іона Євгенівна</t>
  </si>
  <si>
    <t>Зоріло Анастасія Вадимівна</t>
  </si>
  <si>
    <t>Ільєнко Євгеній Миколайович</t>
  </si>
  <si>
    <t>Клевко Каріна Олексіївна</t>
  </si>
  <si>
    <t>Козерецька Дар`я Денисівна</t>
  </si>
  <si>
    <t>Купченко Юлія Іллівна</t>
  </si>
  <si>
    <t>Ларіна Дарія Віталіївна</t>
  </si>
  <si>
    <t>Мартинюк Катерина Андріївна</t>
  </si>
  <si>
    <t>Мелехова Катерина Віталіївна</t>
  </si>
  <si>
    <t>Муравський Родіон Сергійович</t>
  </si>
  <si>
    <t>Мушка Варвара Валентинівна</t>
  </si>
  <si>
    <t>Нестеренко Аліна Вікторівна</t>
  </si>
  <si>
    <t>Новікова Ксенія Русланівна</t>
  </si>
  <si>
    <t>Томах Олександр Олександрович</t>
  </si>
  <si>
    <t>Цибізова Єлизавета Валеріївна</t>
  </si>
  <si>
    <t>Чекавий Вадим Ігорович</t>
  </si>
  <si>
    <t>Черевко Валерія Ігорівна</t>
  </si>
  <si>
    <t>Чупрун Поліна Євгенівна</t>
  </si>
  <si>
    <t>Шастун Дарія Анатоліївна</t>
  </si>
  <si>
    <t>Швед Анастасія Євгенівна</t>
  </si>
  <si>
    <t xml:space="preserve">  1 курс  2група</t>
  </si>
  <si>
    <t>Алексієнко Дарина Олександрівна</t>
  </si>
  <si>
    <t>Бабаян Яків Юрійович</t>
  </si>
  <si>
    <t>Баліцька Ольга Олександрівна</t>
  </si>
  <si>
    <t>Буйний Олександр Романович</t>
  </si>
  <si>
    <t>Буянова Анастасія Костянтинівна</t>
  </si>
  <si>
    <t>Вага Вікторія Володимирівна</t>
  </si>
  <si>
    <t>Васатінова Валерія Дмитрівна</t>
  </si>
  <si>
    <t>Гаркавенко Інна Вадимівна</t>
  </si>
  <si>
    <t>Зіміна Євгенія Олександрівна</t>
  </si>
  <si>
    <t>Іхеджуреме Зоряна Чікезеївна</t>
  </si>
  <si>
    <t>Козачок Вероніка Олександрівна</t>
  </si>
  <si>
    <t>Козловський Андрій Дмитрович</t>
  </si>
  <si>
    <t>Кошеля Кіра Кирилівна</t>
  </si>
  <si>
    <t>Мартиненко Ярослава Олексіївна</t>
  </si>
  <si>
    <t>Немолот Анна Олександрівна</t>
  </si>
  <si>
    <t>Отрош Діана Олександрівна</t>
  </si>
  <si>
    <t>Паламарчук Андрій Дмитрович</t>
  </si>
  <si>
    <t>Погрінчук Валерія Олександрівна</t>
  </si>
  <si>
    <t>Прощенко Анастасія Вікторівна</t>
  </si>
  <si>
    <t>Салієнко Марія Денисівна</t>
  </si>
  <si>
    <t>Сенченко Вікторія Іванівна</t>
  </si>
  <si>
    <t>Сирота Вероніка Валеріївна</t>
  </si>
  <si>
    <t>Федотова Євгенія Сергіївна</t>
  </si>
  <si>
    <t>Ханіна Софія Олегівна</t>
  </si>
  <si>
    <t>Чачкова Лія Анатоліївна</t>
  </si>
  <si>
    <t>Чернюк Михайло Олександрович</t>
  </si>
  <si>
    <t>Шерепенко Анна Миколаївна</t>
  </si>
  <si>
    <t>Яцкова Катерина Олегівна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</si>
</sst>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"/>
    <numFmt numFmtId="169" formatCode="0.0"/>
  </numFmts>
  <fonts count="13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scheme val="minor"/>
    </font>
    <font>
      <sz val="11"/>
      <color theme="1"/>
      <name val="Aptos Narrow"/>
    </font>
    <font>
      <sz val="11"/>
      <color theme="1"/>
      <name val="Arial"/>
    </font>
    <font>
      <sz val="11"/>
      <color rgb="FF000000"/>
      <name val="&quot;Aptos Narrow&quot;"/>
    </font>
    <font>
      <b/>
      <sz val="15"/>
      <color theme="1"/>
      <name val="Calibri"/>
    </font>
    <font>
      <sz val="12"/>
      <color rgb="FF000000"/>
      <name val="Calibri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A4C2F4"/>
        <bgColor rgb="FFA4C2F4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/>
    <xf numFmtId="164" fontId="5" fillId="0" borderId="1" xfId="0" applyNumberFormat="1" applyFont="1" applyBorder="1"/>
    <xf numFmtId="0" fontId="5" fillId="0" borderId="7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vertical="center" shrinkToFit="1"/>
    </xf>
    <xf numFmtId="0" fontId="4" fillId="0" borderId="8" xfId="0" applyFont="1" applyBorder="1"/>
    <xf numFmtId="0" fontId="4" fillId="0" borderId="0" xfId="0" applyFont="1" applyAlignment="1"/>
    <xf numFmtId="0" fontId="4" fillId="0" borderId="8" xfId="0" applyFont="1" applyBorder="1" applyAlignment="1"/>
    <xf numFmtId="0" fontId="4" fillId="0" borderId="8" xfId="0" applyFont="1" applyBorder="1" applyAlignment="1"/>
    <xf numFmtId="0" fontId="4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/>
    <xf numFmtId="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7" fillId="0" borderId="9" xfId="0" applyFont="1" applyBorder="1"/>
    <xf numFmtId="0" fontId="7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0" fontId="4" fillId="0" borderId="0" xfId="0" applyFont="1" applyAlignment="1"/>
    <xf numFmtId="0" fontId="4" fillId="0" borderId="8" xfId="0" applyFont="1" applyBorder="1" applyAlignment="1"/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7" fillId="0" borderId="12" xfId="0" applyFont="1" applyBorder="1" applyAlignment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/>
    <xf numFmtId="0" fontId="8" fillId="0" borderId="12" xfId="0" applyFont="1" applyBorder="1" applyAlignment="1"/>
    <xf numFmtId="0" fontId="8" fillId="0" borderId="1" xfId="0" applyFont="1" applyBorder="1" applyAlignment="1"/>
    <xf numFmtId="0" fontId="7" fillId="0" borderId="12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 applyAlignment="1"/>
    <xf numFmtId="0" fontId="4" fillId="0" borderId="8" xfId="0" applyFont="1" applyBorder="1"/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/>
    <xf numFmtId="169" fontId="5" fillId="0" borderId="1" xfId="0" applyNumberFormat="1" applyFont="1" applyBorder="1" applyAlignment="1">
      <alignment horizontal="center"/>
    </xf>
    <xf numFmtId="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5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/>
    <xf numFmtId="0" fontId="4" fillId="0" borderId="8" xfId="0" applyFont="1" applyBorder="1" applyAlignment="1"/>
    <xf numFmtId="0" fontId="11" fillId="0" borderId="1" xfId="0" applyFont="1" applyBorder="1" applyAlignment="1">
      <alignment horizontal="left"/>
    </xf>
    <xf numFmtId="0" fontId="8" fillId="0" borderId="1" xfId="0" applyFont="1" applyBorder="1"/>
    <xf numFmtId="0" fontId="12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5" fillId="0" borderId="6" xfId="0" applyFont="1" applyBorder="1" applyAlignment="1">
      <alignment vertical="top" wrapText="1"/>
    </xf>
    <xf numFmtId="0" fontId="4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sqref="A1:G1"/>
    </sheetView>
  </sheetViews>
  <sheetFormatPr defaultColWidth="11.25" defaultRowHeight="15" customHeight="1"/>
  <cols>
    <col min="1" max="1" width="6.625" customWidth="1"/>
    <col min="2" max="2" width="31.25" customWidth="1"/>
    <col min="3" max="6" width="8.25" customWidth="1"/>
    <col min="7" max="7" width="16.75" customWidth="1"/>
    <col min="8" max="26" width="8.25" customWidth="1"/>
  </cols>
  <sheetData>
    <row r="1" spans="1:7" ht="21" customHeight="1">
      <c r="A1" s="31" t="s">
        <v>0</v>
      </c>
      <c r="B1" s="32"/>
      <c r="C1" s="32"/>
      <c r="D1" s="32"/>
      <c r="E1" s="32"/>
      <c r="F1" s="32"/>
      <c r="G1" s="32"/>
    </row>
    <row r="2" spans="1:7" ht="15.75" customHeight="1">
      <c r="A2" s="1" t="s">
        <v>1</v>
      </c>
      <c r="B2" s="1" t="s">
        <v>2</v>
      </c>
      <c r="C2" s="33" t="s">
        <v>3</v>
      </c>
      <c r="D2" s="34"/>
      <c r="E2" s="35"/>
      <c r="F2" s="1" t="s">
        <v>4</v>
      </c>
      <c r="G2" s="1" t="s">
        <v>5</v>
      </c>
    </row>
    <row r="3" spans="1:7" ht="61.5" customHeight="1">
      <c r="A3" s="1">
        <v>1</v>
      </c>
      <c r="B3" s="2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8">
        <v>1</v>
      </c>
      <c r="B4" s="9" t="s">
        <v>10</v>
      </c>
      <c r="C4" s="10">
        <v>0.5</v>
      </c>
      <c r="D4" s="11">
        <v>1</v>
      </c>
      <c r="E4" s="11">
        <v>3.3</v>
      </c>
      <c r="F4" s="12">
        <f t="shared" ref="F4:F30" si="0">SUM(C4+D4+ E4)</f>
        <v>4.8</v>
      </c>
      <c r="G4" s="13"/>
    </row>
    <row r="5" spans="1:7" ht="15.75" customHeight="1">
      <c r="A5" s="8">
        <v>2</v>
      </c>
      <c r="B5" s="14" t="s">
        <v>11</v>
      </c>
      <c r="C5" s="10">
        <v>0.5</v>
      </c>
      <c r="D5" s="9"/>
      <c r="E5" s="11">
        <v>1.6</v>
      </c>
      <c r="F5" s="12">
        <f t="shared" si="0"/>
        <v>2.1</v>
      </c>
      <c r="G5" s="13"/>
    </row>
    <row r="6" spans="1:7" ht="15.75" customHeight="1">
      <c r="A6" s="8">
        <v>3</v>
      </c>
      <c r="B6" s="9" t="s">
        <v>12</v>
      </c>
      <c r="C6" s="11"/>
      <c r="D6" s="9"/>
      <c r="E6" s="11">
        <v>4</v>
      </c>
      <c r="F6" s="12">
        <f t="shared" si="0"/>
        <v>4</v>
      </c>
      <c r="G6" s="13"/>
    </row>
    <row r="7" spans="1:7" ht="15.75" customHeight="1">
      <c r="A7" s="8">
        <v>4</v>
      </c>
      <c r="B7" s="9" t="s">
        <v>13</v>
      </c>
      <c r="C7" s="10">
        <v>0.8</v>
      </c>
      <c r="D7" s="9"/>
      <c r="E7" s="11">
        <v>6.3</v>
      </c>
      <c r="F7" s="12">
        <f t="shared" si="0"/>
        <v>7.1</v>
      </c>
      <c r="G7" s="13"/>
    </row>
    <row r="8" spans="1:7" ht="15.75" customHeight="1">
      <c r="A8" s="8">
        <v>5</v>
      </c>
      <c r="B8" s="9" t="s">
        <v>14</v>
      </c>
      <c r="C8" s="10">
        <v>1</v>
      </c>
      <c r="D8" s="10">
        <v>0.5</v>
      </c>
      <c r="E8" s="15">
        <v>4</v>
      </c>
      <c r="F8" s="12">
        <f t="shared" si="0"/>
        <v>5.5</v>
      </c>
      <c r="G8" s="13"/>
    </row>
    <row r="9" spans="1:7" ht="15.75" customHeight="1">
      <c r="A9" s="8">
        <v>6</v>
      </c>
      <c r="B9" s="9" t="s">
        <v>15</v>
      </c>
      <c r="C9" s="10"/>
      <c r="D9" s="9"/>
      <c r="E9" s="11">
        <v>1</v>
      </c>
      <c r="F9" s="12">
        <f t="shared" si="0"/>
        <v>1</v>
      </c>
      <c r="G9" s="13"/>
    </row>
    <row r="10" spans="1:7" ht="15.75" customHeight="1">
      <c r="A10" s="8">
        <v>7</v>
      </c>
      <c r="B10" s="9" t="s">
        <v>16</v>
      </c>
      <c r="C10" s="10">
        <v>0.5</v>
      </c>
      <c r="D10" s="16"/>
      <c r="E10" s="15">
        <v>3.3</v>
      </c>
      <c r="F10" s="12">
        <f t="shared" si="0"/>
        <v>3.8</v>
      </c>
      <c r="G10" s="13"/>
    </row>
    <row r="11" spans="1:7" ht="15.75" customHeight="1">
      <c r="A11" s="8">
        <v>8</v>
      </c>
      <c r="B11" s="9" t="s">
        <v>17</v>
      </c>
      <c r="C11" s="10">
        <v>1</v>
      </c>
      <c r="D11" s="11">
        <v>4</v>
      </c>
      <c r="E11" s="11">
        <v>14</v>
      </c>
      <c r="F11" s="12">
        <f t="shared" si="0"/>
        <v>19</v>
      </c>
      <c r="G11" s="13"/>
    </row>
    <row r="12" spans="1:7" ht="15.75" customHeight="1">
      <c r="A12" s="8">
        <v>9</v>
      </c>
      <c r="B12" s="9" t="s">
        <v>18</v>
      </c>
      <c r="C12" s="10">
        <v>0.5</v>
      </c>
      <c r="D12" s="16"/>
      <c r="E12" s="11">
        <v>3</v>
      </c>
      <c r="F12" s="12">
        <f t="shared" si="0"/>
        <v>3.5</v>
      </c>
      <c r="G12" s="13"/>
    </row>
    <row r="13" spans="1:7" ht="15.75" customHeight="1">
      <c r="A13" s="8">
        <v>10</v>
      </c>
      <c r="B13" s="9" t="s">
        <v>19</v>
      </c>
      <c r="C13" s="10">
        <v>0.6</v>
      </c>
      <c r="D13" s="9"/>
      <c r="E13" s="11">
        <v>3</v>
      </c>
      <c r="F13" s="12">
        <f t="shared" si="0"/>
        <v>3.6</v>
      </c>
      <c r="G13" s="13"/>
    </row>
    <row r="14" spans="1:7" ht="15.75" customHeight="1">
      <c r="A14" s="8">
        <v>11</v>
      </c>
      <c r="B14" s="9" t="s">
        <v>20</v>
      </c>
      <c r="C14" s="11"/>
      <c r="D14" s="16"/>
      <c r="E14" s="15">
        <v>3</v>
      </c>
      <c r="F14" s="12">
        <f t="shared" si="0"/>
        <v>3</v>
      </c>
      <c r="G14" s="13"/>
    </row>
    <row r="15" spans="1:7" ht="15.75" customHeight="1">
      <c r="A15" s="8">
        <v>12</v>
      </c>
      <c r="B15" s="9" t="s">
        <v>21</v>
      </c>
      <c r="C15" s="11"/>
      <c r="D15" s="16"/>
      <c r="E15" s="15">
        <v>5.3</v>
      </c>
      <c r="F15" s="12">
        <f t="shared" si="0"/>
        <v>5.3</v>
      </c>
      <c r="G15" s="13"/>
    </row>
    <row r="16" spans="1:7" ht="15.75" customHeight="1">
      <c r="A16" s="8">
        <v>13</v>
      </c>
      <c r="B16" s="9" t="s">
        <v>22</v>
      </c>
      <c r="C16" s="10">
        <v>0.5</v>
      </c>
      <c r="D16" s="10">
        <v>0.5</v>
      </c>
      <c r="E16" s="11">
        <v>3</v>
      </c>
      <c r="F16" s="12">
        <f t="shared" si="0"/>
        <v>4</v>
      </c>
      <c r="G16" s="13"/>
    </row>
    <row r="17" spans="1:7" ht="15.75" customHeight="1">
      <c r="A17" s="8">
        <v>14</v>
      </c>
      <c r="B17" s="9" t="s">
        <v>23</v>
      </c>
      <c r="C17" s="10">
        <v>0.7</v>
      </c>
      <c r="D17" s="9"/>
      <c r="E17" s="11">
        <v>5.3</v>
      </c>
      <c r="F17" s="12">
        <f t="shared" si="0"/>
        <v>6</v>
      </c>
      <c r="G17" s="13"/>
    </row>
    <row r="18" spans="1:7" ht="15.75" customHeight="1">
      <c r="A18" s="8">
        <v>15</v>
      </c>
      <c r="B18" s="9" t="s">
        <v>24</v>
      </c>
      <c r="C18" s="10">
        <v>0.6</v>
      </c>
      <c r="D18" s="9"/>
      <c r="E18" s="11">
        <v>3.3</v>
      </c>
      <c r="F18" s="12">
        <f t="shared" si="0"/>
        <v>3.9</v>
      </c>
      <c r="G18" s="13"/>
    </row>
    <row r="19" spans="1:7" ht="15.75" customHeight="1">
      <c r="A19" s="8">
        <v>16</v>
      </c>
      <c r="B19" s="9" t="s">
        <v>25</v>
      </c>
      <c r="C19" s="11"/>
      <c r="D19" s="16"/>
      <c r="E19" s="15">
        <v>3</v>
      </c>
      <c r="F19" s="12">
        <f t="shared" si="0"/>
        <v>3</v>
      </c>
      <c r="G19" s="13"/>
    </row>
    <row r="20" spans="1:7" ht="15.75" customHeight="1">
      <c r="A20" s="8">
        <v>17</v>
      </c>
      <c r="B20" s="9" t="s">
        <v>26</v>
      </c>
      <c r="C20" s="10">
        <v>1.8</v>
      </c>
      <c r="D20" s="10">
        <v>0.5</v>
      </c>
      <c r="E20" s="15">
        <v>3</v>
      </c>
      <c r="F20" s="12">
        <f t="shared" si="0"/>
        <v>5.3</v>
      </c>
      <c r="G20" s="13"/>
    </row>
    <row r="21" spans="1:7" ht="15.75" customHeight="1">
      <c r="A21" s="8">
        <v>18</v>
      </c>
      <c r="B21" s="9" t="s">
        <v>27</v>
      </c>
      <c r="C21" s="10">
        <v>1</v>
      </c>
      <c r="D21" s="10">
        <v>0.5</v>
      </c>
      <c r="E21" s="15">
        <v>4</v>
      </c>
      <c r="F21" s="12">
        <f t="shared" si="0"/>
        <v>5.5</v>
      </c>
      <c r="G21" s="13"/>
    </row>
    <row r="22" spans="1:7" ht="15.75" customHeight="1">
      <c r="A22" s="17">
        <v>19</v>
      </c>
      <c r="B22" s="18" t="s">
        <v>28</v>
      </c>
      <c r="C22" s="10">
        <v>1.2</v>
      </c>
      <c r="D22" s="10">
        <v>1.5</v>
      </c>
      <c r="E22" s="15">
        <v>6.5</v>
      </c>
      <c r="F22" s="12">
        <f t="shared" si="0"/>
        <v>9.1999999999999993</v>
      </c>
      <c r="G22" s="13"/>
    </row>
    <row r="23" spans="1:7" ht="15.75" customHeight="1">
      <c r="A23" s="17">
        <v>20</v>
      </c>
      <c r="B23" s="9" t="s">
        <v>29</v>
      </c>
      <c r="C23" s="11"/>
      <c r="D23" s="19"/>
      <c r="E23" s="11">
        <v>1</v>
      </c>
      <c r="F23" s="12">
        <f t="shared" si="0"/>
        <v>1</v>
      </c>
      <c r="G23" s="13"/>
    </row>
    <row r="24" spans="1:7" ht="15.75" customHeight="1">
      <c r="A24" s="17">
        <v>21</v>
      </c>
      <c r="B24" s="9" t="s">
        <v>30</v>
      </c>
      <c r="C24" s="10">
        <v>0.7</v>
      </c>
      <c r="D24" s="9"/>
      <c r="E24" s="11">
        <v>8.6999999999999993</v>
      </c>
      <c r="F24" s="12">
        <f t="shared" si="0"/>
        <v>9.3999999999999986</v>
      </c>
      <c r="G24" s="13"/>
    </row>
    <row r="25" spans="1:7" ht="15.75" customHeight="1">
      <c r="A25" s="17">
        <v>22</v>
      </c>
      <c r="B25" s="9" t="s">
        <v>31</v>
      </c>
      <c r="C25" s="10">
        <v>0.5</v>
      </c>
      <c r="D25" s="9"/>
      <c r="E25" s="15">
        <v>4.9000000000000004</v>
      </c>
      <c r="F25" s="12">
        <f t="shared" si="0"/>
        <v>5.4</v>
      </c>
      <c r="G25" s="13"/>
    </row>
    <row r="26" spans="1:7" ht="15.75" customHeight="1">
      <c r="A26" s="17">
        <v>23</v>
      </c>
      <c r="B26" s="20" t="s">
        <v>32</v>
      </c>
      <c r="C26" s="10">
        <v>0.5</v>
      </c>
      <c r="D26" s="9"/>
      <c r="E26" s="11">
        <v>5</v>
      </c>
      <c r="F26" s="12">
        <f t="shared" si="0"/>
        <v>5.5</v>
      </c>
      <c r="G26" s="13"/>
    </row>
    <row r="27" spans="1:7" ht="15.75" customHeight="1">
      <c r="A27" s="17">
        <v>24</v>
      </c>
      <c r="B27" s="20" t="s">
        <v>33</v>
      </c>
      <c r="C27" s="10">
        <v>1</v>
      </c>
      <c r="D27" s="9"/>
      <c r="E27" s="11">
        <v>9.4</v>
      </c>
      <c r="F27" s="12">
        <f t="shared" si="0"/>
        <v>10.4</v>
      </c>
      <c r="G27" s="13"/>
    </row>
    <row r="28" spans="1:7" ht="15.75" customHeight="1">
      <c r="A28" s="17">
        <v>25</v>
      </c>
      <c r="B28" s="20" t="s">
        <v>34</v>
      </c>
      <c r="C28" s="10"/>
      <c r="D28" s="10">
        <v>0.5</v>
      </c>
      <c r="E28" s="11">
        <v>1.3</v>
      </c>
      <c r="F28" s="12">
        <f t="shared" si="0"/>
        <v>1.8</v>
      </c>
      <c r="G28" s="13"/>
    </row>
    <row r="29" spans="1:7" ht="15.75" customHeight="1">
      <c r="A29" s="21">
        <v>26</v>
      </c>
      <c r="B29" s="20" t="s">
        <v>35</v>
      </c>
      <c r="C29" s="11"/>
      <c r="D29" s="16"/>
      <c r="E29" s="11">
        <v>3.6</v>
      </c>
      <c r="F29" s="12">
        <f t="shared" si="0"/>
        <v>3.6</v>
      </c>
      <c r="G29" s="22"/>
    </row>
    <row r="30" spans="1:7" ht="15.75" customHeight="1">
      <c r="A30" s="23">
        <v>27</v>
      </c>
      <c r="B30" s="24" t="s">
        <v>36</v>
      </c>
      <c r="C30" s="10">
        <v>2.6</v>
      </c>
      <c r="D30" s="15">
        <v>2</v>
      </c>
      <c r="E30" s="11">
        <v>6.8</v>
      </c>
      <c r="F30" s="12">
        <f t="shared" si="0"/>
        <v>11.399999999999999</v>
      </c>
      <c r="G30" s="22"/>
    </row>
    <row r="31" spans="1:7" ht="15.75" customHeight="1">
      <c r="B31" s="25"/>
      <c r="C31" s="25"/>
      <c r="F31" s="25"/>
      <c r="G31" s="25"/>
    </row>
    <row r="32" spans="1:7" ht="15.75" customHeight="1">
      <c r="A32" s="26"/>
      <c r="B32" s="27" t="s">
        <v>37</v>
      </c>
      <c r="C32" s="27"/>
      <c r="D32" s="28"/>
      <c r="E32" s="26"/>
      <c r="F32" s="27"/>
      <c r="G32" s="27"/>
    </row>
    <row r="33" spans="1:7" ht="15.75" customHeight="1">
      <c r="A33" s="26"/>
      <c r="B33" s="29"/>
      <c r="C33" s="29"/>
      <c r="D33" s="26"/>
      <c r="E33" s="26"/>
      <c r="F33" s="29"/>
      <c r="G33" s="29"/>
    </row>
    <row r="34" spans="1:7" ht="15.75" customHeight="1">
      <c r="A34" s="26"/>
      <c r="B34" s="27" t="s">
        <v>38</v>
      </c>
      <c r="C34" s="27"/>
      <c r="D34" s="27"/>
      <c r="E34" s="26"/>
      <c r="F34" s="27"/>
      <c r="G34" s="27"/>
    </row>
    <row r="35" spans="1:7" ht="15.75" customHeight="1">
      <c r="A35" s="26"/>
      <c r="B35" s="26"/>
      <c r="C35" s="26"/>
      <c r="D35" s="26"/>
      <c r="E35" s="26"/>
      <c r="F35" s="26"/>
      <c r="G35" s="26"/>
    </row>
    <row r="36" spans="1:7" ht="15.75" customHeight="1">
      <c r="A36" s="26"/>
      <c r="B36" s="27" t="s">
        <v>39</v>
      </c>
      <c r="C36" s="27"/>
      <c r="D36" s="27"/>
      <c r="E36" s="26"/>
      <c r="F36" s="27"/>
      <c r="G36" s="27"/>
    </row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G1"/>
    <mergeCell ref="C2:E2"/>
  </mergeCells>
  <pageMargins left="0.7" right="0.7" top="0.75" bottom="0.75" header="0" footer="0"/>
  <pageSetup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L10" sqref="L10"/>
    </sheetView>
  </sheetViews>
  <sheetFormatPr defaultColWidth="11.25" defaultRowHeight="15.75"/>
  <cols>
    <col min="1" max="1" width="6.625" style="87" customWidth="1"/>
    <col min="2" max="2" width="31.25" style="87" customWidth="1"/>
    <col min="3" max="6" width="8.25" style="87" customWidth="1"/>
    <col min="7" max="7" width="16.75" style="87" customWidth="1"/>
    <col min="8" max="26" width="8.25" style="87" customWidth="1"/>
    <col min="27" max="16384" width="11.25" style="87"/>
  </cols>
  <sheetData>
    <row r="1" spans="1:7" ht="21" customHeight="1">
      <c r="A1" s="31" t="s">
        <v>223</v>
      </c>
      <c r="B1" s="32"/>
      <c r="C1" s="32"/>
      <c r="D1" s="32"/>
      <c r="E1" s="32"/>
      <c r="F1" s="32"/>
      <c r="G1" s="32"/>
    </row>
    <row r="2" spans="1:7" ht="15.75" customHeight="1">
      <c r="A2" s="88" t="s">
        <v>1</v>
      </c>
      <c r="B2" s="88" t="s">
        <v>2</v>
      </c>
      <c r="C2" s="33" t="s">
        <v>3</v>
      </c>
      <c r="D2" s="34"/>
      <c r="E2" s="35"/>
      <c r="F2" s="88" t="s">
        <v>4</v>
      </c>
      <c r="G2" s="88" t="s">
        <v>5</v>
      </c>
    </row>
    <row r="3" spans="1:7" ht="61.5" customHeight="1">
      <c r="A3" s="88">
        <v>1</v>
      </c>
      <c r="B3" s="88">
        <v>2</v>
      </c>
      <c r="C3" s="89" t="s">
        <v>6</v>
      </c>
      <c r="D3" s="90" t="s">
        <v>7</v>
      </c>
      <c r="E3" s="91" t="s">
        <v>8</v>
      </c>
      <c r="F3" s="92" t="s">
        <v>9</v>
      </c>
      <c r="G3" s="93"/>
    </row>
    <row r="4" spans="1:7" ht="15.75" customHeight="1">
      <c r="A4" s="94">
        <v>1</v>
      </c>
      <c r="B4" s="107" t="s">
        <v>224</v>
      </c>
      <c r="C4" s="107"/>
      <c r="D4" s="107"/>
      <c r="E4" s="117">
        <v>2</v>
      </c>
      <c r="F4" s="98">
        <f t="shared" ref="F4:F31" si="0">SUM(C4+D4+ E4)</f>
        <v>2</v>
      </c>
      <c r="G4" s="99"/>
    </row>
    <row r="5" spans="1:7" ht="15.75" customHeight="1">
      <c r="A5" s="94">
        <v>2</v>
      </c>
      <c r="B5" s="107" t="s">
        <v>225</v>
      </c>
      <c r="C5" s="117">
        <v>0.5</v>
      </c>
      <c r="D5" s="117">
        <v>2</v>
      </c>
      <c r="E5" s="117">
        <v>9.1999999999999993</v>
      </c>
      <c r="F5" s="98">
        <f t="shared" si="0"/>
        <v>11.7</v>
      </c>
      <c r="G5" s="99"/>
    </row>
    <row r="6" spans="1:7" ht="15.75" customHeight="1">
      <c r="A6" s="94">
        <v>3</v>
      </c>
      <c r="B6" s="107" t="s">
        <v>226</v>
      </c>
      <c r="C6" s="107"/>
      <c r="D6" s="107"/>
      <c r="E6" s="117">
        <v>2</v>
      </c>
      <c r="F6" s="98">
        <f t="shared" si="0"/>
        <v>2</v>
      </c>
      <c r="G6" s="99"/>
    </row>
    <row r="7" spans="1:7" ht="15.75" customHeight="1">
      <c r="A7" s="94">
        <v>4</v>
      </c>
      <c r="B7" s="107" t="s">
        <v>227</v>
      </c>
      <c r="C7" s="117">
        <v>1.5</v>
      </c>
      <c r="D7" s="117">
        <v>0.5</v>
      </c>
      <c r="E7" s="117">
        <v>14.95</v>
      </c>
      <c r="F7" s="98">
        <f t="shared" si="0"/>
        <v>16.95</v>
      </c>
      <c r="G7" s="99"/>
    </row>
    <row r="8" spans="1:7" ht="15.75" customHeight="1">
      <c r="A8" s="94">
        <v>5</v>
      </c>
      <c r="B8" s="107" t="s">
        <v>228</v>
      </c>
      <c r="C8" s="107"/>
      <c r="D8" s="117">
        <v>1.4</v>
      </c>
      <c r="E8" s="117">
        <v>8.75</v>
      </c>
      <c r="F8" s="98">
        <f t="shared" si="0"/>
        <v>10.15</v>
      </c>
      <c r="G8" s="99"/>
    </row>
    <row r="9" spans="1:7" ht="15.75" customHeight="1">
      <c r="A9" s="94">
        <v>6</v>
      </c>
      <c r="B9" s="107" t="s">
        <v>229</v>
      </c>
      <c r="C9" s="117">
        <v>0.5</v>
      </c>
      <c r="D9" s="117">
        <v>1.5</v>
      </c>
      <c r="E9" s="117">
        <v>12.7</v>
      </c>
      <c r="F9" s="98">
        <f t="shared" si="0"/>
        <v>14.7</v>
      </c>
      <c r="G9" s="99"/>
    </row>
    <row r="10" spans="1:7" ht="15.75" customHeight="1">
      <c r="A10" s="94">
        <v>7</v>
      </c>
      <c r="B10" s="107" t="s">
        <v>230</v>
      </c>
      <c r="C10" s="117">
        <v>1.5</v>
      </c>
      <c r="D10" s="117">
        <v>2</v>
      </c>
      <c r="E10" s="117">
        <v>4.5999999999999996</v>
      </c>
      <c r="F10" s="98">
        <f t="shared" si="0"/>
        <v>8.1</v>
      </c>
      <c r="G10" s="99"/>
    </row>
    <row r="11" spans="1:7" ht="15.75" customHeight="1">
      <c r="A11" s="94">
        <v>8</v>
      </c>
      <c r="B11" s="107" t="s">
        <v>231</v>
      </c>
      <c r="C11" s="107"/>
      <c r="D11" s="107"/>
      <c r="E11" s="117">
        <v>2</v>
      </c>
      <c r="F11" s="98">
        <f t="shared" si="0"/>
        <v>2</v>
      </c>
      <c r="G11" s="99"/>
    </row>
    <row r="12" spans="1:7" ht="15.75" customHeight="1">
      <c r="A12" s="94">
        <v>9</v>
      </c>
      <c r="B12" s="107" t="s">
        <v>232</v>
      </c>
      <c r="C12" s="107"/>
      <c r="D12" s="107"/>
      <c r="E12" s="117">
        <v>4</v>
      </c>
      <c r="F12" s="98">
        <f t="shared" si="0"/>
        <v>4</v>
      </c>
      <c r="G12" s="99"/>
    </row>
    <row r="13" spans="1:7" ht="15.75" customHeight="1">
      <c r="A13" s="94">
        <v>10</v>
      </c>
      <c r="B13" s="107" t="s">
        <v>233</v>
      </c>
      <c r="C13" s="107"/>
      <c r="D13" s="107"/>
      <c r="E13" s="117">
        <v>2</v>
      </c>
      <c r="F13" s="98">
        <f t="shared" si="0"/>
        <v>2</v>
      </c>
      <c r="G13" s="99"/>
    </row>
    <row r="14" spans="1:7" ht="15.75" customHeight="1">
      <c r="A14" s="94">
        <v>11</v>
      </c>
      <c r="B14" s="107" t="s">
        <v>234</v>
      </c>
      <c r="C14" s="117">
        <v>1.5</v>
      </c>
      <c r="D14" s="117">
        <v>2</v>
      </c>
      <c r="E14" s="117">
        <v>4.7</v>
      </c>
      <c r="F14" s="98">
        <f t="shared" si="0"/>
        <v>8.1999999999999993</v>
      </c>
      <c r="G14" s="99"/>
    </row>
    <row r="15" spans="1:7" ht="15.75" customHeight="1">
      <c r="A15" s="94">
        <v>12</v>
      </c>
      <c r="B15" s="107" t="s">
        <v>235</v>
      </c>
      <c r="C15" s="107"/>
      <c r="D15" s="107"/>
      <c r="E15" s="107"/>
      <c r="F15" s="98">
        <f t="shared" si="0"/>
        <v>0</v>
      </c>
      <c r="G15" s="99"/>
    </row>
    <row r="16" spans="1:7" ht="15.75" customHeight="1">
      <c r="A16" s="94">
        <v>13</v>
      </c>
      <c r="B16" s="107" t="s">
        <v>236</v>
      </c>
      <c r="C16" s="107"/>
      <c r="D16" s="107"/>
      <c r="E16" s="117">
        <v>2</v>
      </c>
      <c r="F16" s="98">
        <f t="shared" si="0"/>
        <v>2</v>
      </c>
      <c r="G16" s="99"/>
    </row>
    <row r="17" spans="1:7" ht="15.75" customHeight="1">
      <c r="A17" s="94">
        <v>14</v>
      </c>
      <c r="B17" s="107" t="s">
        <v>237</v>
      </c>
      <c r="C17" s="107"/>
      <c r="D17" s="107"/>
      <c r="E17" s="117">
        <v>6.2</v>
      </c>
      <c r="F17" s="98">
        <f t="shared" si="0"/>
        <v>6.2</v>
      </c>
      <c r="G17" s="99"/>
    </row>
    <row r="18" spans="1:7" ht="15.75" customHeight="1">
      <c r="A18" s="94">
        <v>15</v>
      </c>
      <c r="B18" s="107" t="s">
        <v>238</v>
      </c>
      <c r="C18" s="117">
        <v>1</v>
      </c>
      <c r="D18" s="117">
        <v>0.5</v>
      </c>
      <c r="E18" s="117">
        <v>14.6</v>
      </c>
      <c r="F18" s="98">
        <f t="shared" si="0"/>
        <v>16.100000000000001</v>
      </c>
      <c r="G18" s="99"/>
    </row>
    <row r="19" spans="1:7" ht="15.75" customHeight="1">
      <c r="A19" s="94">
        <v>16</v>
      </c>
      <c r="B19" s="107" t="s">
        <v>239</v>
      </c>
      <c r="C19" s="117">
        <v>0.5</v>
      </c>
      <c r="D19" s="117">
        <v>0.5</v>
      </c>
      <c r="E19" s="117">
        <v>7.25</v>
      </c>
      <c r="F19" s="98">
        <f t="shared" si="0"/>
        <v>8.25</v>
      </c>
      <c r="G19" s="99"/>
    </row>
    <row r="20" spans="1:7" ht="15.75" customHeight="1">
      <c r="A20" s="94">
        <v>17</v>
      </c>
      <c r="B20" s="107" t="s">
        <v>240</v>
      </c>
      <c r="C20" s="107"/>
      <c r="D20" s="107"/>
      <c r="E20" s="117">
        <v>4.9000000000000004</v>
      </c>
      <c r="F20" s="98">
        <f t="shared" si="0"/>
        <v>4.9000000000000004</v>
      </c>
      <c r="G20" s="99"/>
    </row>
    <row r="21" spans="1:7" ht="15.75" customHeight="1">
      <c r="A21" s="94">
        <v>18</v>
      </c>
      <c r="B21" s="107" t="s">
        <v>241</v>
      </c>
      <c r="C21" s="117">
        <v>1</v>
      </c>
      <c r="D21" s="117">
        <v>2</v>
      </c>
      <c r="E21" s="117">
        <v>3.2</v>
      </c>
      <c r="F21" s="98">
        <f t="shared" si="0"/>
        <v>6.2</v>
      </c>
      <c r="G21" s="99"/>
    </row>
    <row r="22" spans="1:7" ht="15.75" customHeight="1">
      <c r="A22" s="94">
        <v>19</v>
      </c>
      <c r="B22" s="107" t="s">
        <v>242</v>
      </c>
      <c r="C22" s="107"/>
      <c r="D22" s="107"/>
      <c r="E22" s="117">
        <v>2</v>
      </c>
      <c r="F22" s="98">
        <f t="shared" si="0"/>
        <v>2</v>
      </c>
      <c r="G22" s="99"/>
    </row>
    <row r="23" spans="1:7" ht="15.75" customHeight="1">
      <c r="A23" s="94">
        <v>20</v>
      </c>
      <c r="B23" s="107" t="s">
        <v>243</v>
      </c>
      <c r="C23" s="117">
        <v>2.1</v>
      </c>
      <c r="D23" s="117">
        <v>3</v>
      </c>
      <c r="E23" s="117">
        <v>7.7</v>
      </c>
      <c r="F23" s="98">
        <f t="shared" si="0"/>
        <v>12.8</v>
      </c>
      <c r="G23" s="99"/>
    </row>
    <row r="24" spans="1:7" ht="15.75" customHeight="1">
      <c r="A24" s="94">
        <v>21</v>
      </c>
      <c r="B24" s="107" t="s">
        <v>244</v>
      </c>
      <c r="C24" s="117">
        <v>0.5</v>
      </c>
      <c r="D24" s="107"/>
      <c r="E24" s="117">
        <v>3.5</v>
      </c>
      <c r="F24" s="98">
        <f t="shared" si="0"/>
        <v>4</v>
      </c>
      <c r="G24" s="99"/>
    </row>
    <row r="25" spans="1:7" ht="15.75" customHeight="1">
      <c r="A25" s="94">
        <v>22</v>
      </c>
      <c r="B25" s="107" t="s">
        <v>245</v>
      </c>
      <c r="C25" s="107"/>
      <c r="D25" s="107"/>
      <c r="E25" s="117">
        <v>11.2</v>
      </c>
      <c r="F25" s="98">
        <f t="shared" si="0"/>
        <v>11.2</v>
      </c>
      <c r="G25" s="99"/>
    </row>
    <row r="26" spans="1:7" ht="15.75" customHeight="1">
      <c r="A26" s="94">
        <v>23</v>
      </c>
      <c r="B26" s="107" t="s">
        <v>246</v>
      </c>
      <c r="C26" s="117">
        <v>0.5</v>
      </c>
      <c r="D26" s="117">
        <v>0.5</v>
      </c>
      <c r="E26" s="117">
        <v>4.5999999999999996</v>
      </c>
      <c r="F26" s="98">
        <f t="shared" si="0"/>
        <v>5.6</v>
      </c>
      <c r="G26" s="99"/>
    </row>
    <row r="27" spans="1:7" ht="15.75" customHeight="1">
      <c r="A27" s="94">
        <v>24</v>
      </c>
      <c r="B27" s="107" t="s">
        <v>247</v>
      </c>
      <c r="C27" s="107"/>
      <c r="D27" s="107"/>
      <c r="E27" s="117">
        <v>6</v>
      </c>
      <c r="F27" s="98">
        <f t="shared" si="0"/>
        <v>6</v>
      </c>
      <c r="G27" s="99"/>
    </row>
    <row r="28" spans="1:7" ht="15.75" customHeight="1">
      <c r="A28" s="94">
        <v>25</v>
      </c>
      <c r="B28" s="107" t="s">
        <v>248</v>
      </c>
      <c r="C28" s="117">
        <v>0.5</v>
      </c>
      <c r="D28" s="107"/>
      <c r="E28" s="117">
        <v>4.5</v>
      </c>
      <c r="F28" s="98">
        <f t="shared" si="0"/>
        <v>5</v>
      </c>
      <c r="G28" s="99"/>
    </row>
    <row r="29" spans="1:7" ht="15.75" customHeight="1">
      <c r="A29" s="94">
        <v>26</v>
      </c>
      <c r="B29" s="107" t="s">
        <v>249</v>
      </c>
      <c r="C29" s="107"/>
      <c r="D29" s="107"/>
      <c r="E29" s="117">
        <v>25.2</v>
      </c>
      <c r="F29" s="98">
        <f t="shared" si="0"/>
        <v>25.2</v>
      </c>
      <c r="G29" s="99"/>
    </row>
    <row r="30" spans="1:7" ht="15.75" customHeight="1">
      <c r="A30" s="83">
        <v>27</v>
      </c>
      <c r="B30" s="107" t="s">
        <v>250</v>
      </c>
      <c r="C30" s="107"/>
      <c r="D30" s="107"/>
      <c r="E30" s="117">
        <v>3.6</v>
      </c>
      <c r="F30" s="98">
        <f t="shared" si="0"/>
        <v>3.6</v>
      </c>
      <c r="G30" s="106"/>
    </row>
    <row r="31" spans="1:7" ht="15.75" customHeight="1">
      <c r="A31" s="120">
        <v>28</v>
      </c>
      <c r="B31" s="107" t="s">
        <v>251</v>
      </c>
      <c r="C31" s="107"/>
      <c r="D31" s="107"/>
      <c r="E31" s="117">
        <v>2</v>
      </c>
      <c r="F31" s="98">
        <f t="shared" si="0"/>
        <v>2</v>
      </c>
      <c r="G31" s="106"/>
    </row>
    <row r="32" spans="1:7" ht="15.75" customHeight="1"/>
    <row r="33" spans="1:7" ht="15.75" customHeight="1">
      <c r="A33" s="109"/>
      <c r="B33" s="110" t="s">
        <v>37</v>
      </c>
      <c r="C33" s="110"/>
      <c r="D33" s="110"/>
      <c r="E33" s="109"/>
      <c r="F33" s="110"/>
      <c r="G33" s="110"/>
    </row>
    <row r="34" spans="1:7" ht="15.75" customHeight="1">
      <c r="A34" s="109"/>
      <c r="B34" s="109"/>
      <c r="C34" s="109"/>
      <c r="D34" s="109"/>
      <c r="E34" s="109"/>
      <c r="F34" s="109"/>
      <c r="G34" s="109"/>
    </row>
    <row r="35" spans="1:7" ht="15.75" customHeight="1">
      <c r="A35" s="109"/>
      <c r="B35" s="110" t="s">
        <v>38</v>
      </c>
      <c r="C35" s="110"/>
      <c r="D35" s="110"/>
      <c r="E35" s="109"/>
      <c r="F35" s="110"/>
      <c r="G35" s="110"/>
    </row>
    <row r="36" spans="1:7" ht="15.75" customHeight="1">
      <c r="A36" s="109"/>
      <c r="B36" s="109"/>
      <c r="C36" s="109"/>
      <c r="D36" s="109"/>
      <c r="E36" s="109"/>
      <c r="F36" s="109"/>
      <c r="G36" s="109"/>
    </row>
    <row r="37" spans="1:7" ht="15.75" customHeight="1">
      <c r="A37" s="109"/>
      <c r="B37" s="110" t="s">
        <v>39</v>
      </c>
      <c r="C37" s="110"/>
      <c r="D37" s="110"/>
      <c r="E37" s="109"/>
      <c r="F37" s="110"/>
      <c r="G37" s="110"/>
    </row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6"/>
  <sheetViews>
    <sheetView workbookViewId="0">
      <selection sqref="A1:XFD1048576"/>
    </sheetView>
  </sheetViews>
  <sheetFormatPr defaultColWidth="11.25" defaultRowHeight="15.75"/>
  <cols>
    <col min="1" max="1" width="6.625" style="87" customWidth="1"/>
    <col min="2" max="2" width="31.25" style="87" customWidth="1"/>
    <col min="3" max="6" width="8.25" style="87" customWidth="1"/>
    <col min="7" max="7" width="16.75" style="87" customWidth="1"/>
    <col min="8" max="26" width="8.25" style="87" customWidth="1"/>
    <col min="27" max="16384" width="11.25" style="87"/>
  </cols>
  <sheetData>
    <row r="1" spans="1:7" ht="21" customHeight="1">
      <c r="A1" s="31" t="s">
        <v>194</v>
      </c>
      <c r="B1" s="32"/>
      <c r="C1" s="32"/>
      <c r="D1" s="32"/>
      <c r="E1" s="32"/>
      <c r="F1" s="32"/>
      <c r="G1" s="32"/>
    </row>
    <row r="2" spans="1:7" ht="15.75" customHeight="1">
      <c r="A2" s="88" t="s">
        <v>1</v>
      </c>
      <c r="B2" s="88" t="s">
        <v>2</v>
      </c>
      <c r="C2" s="33" t="s">
        <v>3</v>
      </c>
      <c r="D2" s="34"/>
      <c r="E2" s="35"/>
      <c r="F2" s="88" t="s">
        <v>4</v>
      </c>
      <c r="G2" s="88" t="s">
        <v>5</v>
      </c>
    </row>
    <row r="3" spans="1:7" ht="61.5" customHeight="1">
      <c r="A3" s="88">
        <v>1</v>
      </c>
      <c r="B3" s="88">
        <v>2</v>
      </c>
      <c r="C3" s="89" t="s">
        <v>6</v>
      </c>
      <c r="D3" s="90" t="s">
        <v>7</v>
      </c>
      <c r="E3" s="91" t="s">
        <v>8</v>
      </c>
      <c r="F3" s="92" t="s">
        <v>9</v>
      </c>
      <c r="G3" s="93"/>
    </row>
    <row r="4" spans="1:7" ht="15.75" customHeight="1">
      <c r="A4" s="94">
        <v>1</v>
      </c>
      <c r="B4" s="119" t="s">
        <v>195</v>
      </c>
      <c r="C4" s="96"/>
      <c r="D4" s="107"/>
      <c r="E4" s="100">
        <v>2.2999999999999998</v>
      </c>
      <c r="F4" s="98">
        <f t="shared" ref="F4:F31" si="0">SUM(C4+D4+ E4)</f>
        <v>2.2999999999999998</v>
      </c>
      <c r="G4" s="99"/>
    </row>
    <row r="5" spans="1:7" ht="15.75" customHeight="1">
      <c r="A5" s="94">
        <v>2</v>
      </c>
      <c r="B5" s="95" t="s">
        <v>196</v>
      </c>
      <c r="C5" s="100">
        <v>0.8</v>
      </c>
      <c r="D5" s="107"/>
      <c r="E5" s="100">
        <v>3.3</v>
      </c>
      <c r="F5" s="98">
        <f t="shared" si="0"/>
        <v>4.0999999999999996</v>
      </c>
      <c r="G5" s="99"/>
    </row>
    <row r="6" spans="1:7" ht="15.75" customHeight="1">
      <c r="A6" s="94">
        <v>3</v>
      </c>
      <c r="B6" s="95" t="s">
        <v>197</v>
      </c>
      <c r="C6" s="100">
        <v>0.6</v>
      </c>
      <c r="D6" s="107"/>
      <c r="E6" s="100">
        <v>3.1</v>
      </c>
      <c r="F6" s="98">
        <f t="shared" si="0"/>
        <v>3.7</v>
      </c>
      <c r="G6" s="99"/>
    </row>
    <row r="7" spans="1:7" ht="15.75" customHeight="1">
      <c r="A7" s="94">
        <v>4</v>
      </c>
      <c r="B7" s="95" t="s">
        <v>198</v>
      </c>
      <c r="C7" s="101"/>
      <c r="D7" s="107"/>
      <c r="E7" s="100">
        <v>1</v>
      </c>
      <c r="F7" s="98">
        <f t="shared" si="0"/>
        <v>1</v>
      </c>
      <c r="G7" s="99"/>
    </row>
    <row r="8" spans="1:7" ht="15.75" customHeight="1">
      <c r="A8" s="94">
        <v>5</v>
      </c>
      <c r="B8" s="95" t="s">
        <v>199</v>
      </c>
      <c r="C8" s="101"/>
      <c r="D8" s="107"/>
      <c r="E8" s="100">
        <v>1.3</v>
      </c>
      <c r="F8" s="98">
        <f t="shared" si="0"/>
        <v>1.3</v>
      </c>
      <c r="G8" s="99"/>
    </row>
    <row r="9" spans="1:7" ht="15.75" customHeight="1">
      <c r="A9" s="94">
        <v>6</v>
      </c>
      <c r="B9" s="95" t="s">
        <v>200</v>
      </c>
      <c r="C9" s="101"/>
      <c r="D9" s="107"/>
      <c r="E9" s="101"/>
      <c r="F9" s="98">
        <f t="shared" si="0"/>
        <v>0</v>
      </c>
      <c r="G9" s="99"/>
    </row>
    <row r="10" spans="1:7" ht="15.75" customHeight="1">
      <c r="A10" s="94">
        <v>7</v>
      </c>
      <c r="B10" s="95" t="s">
        <v>201</v>
      </c>
      <c r="C10" s="100">
        <v>0.9</v>
      </c>
      <c r="D10" s="107"/>
      <c r="E10" s="100">
        <v>4.3</v>
      </c>
      <c r="F10" s="98">
        <f t="shared" si="0"/>
        <v>5.2</v>
      </c>
      <c r="G10" s="99"/>
    </row>
    <row r="11" spans="1:7" ht="15.75" customHeight="1">
      <c r="A11" s="94">
        <v>8</v>
      </c>
      <c r="B11" s="95" t="s">
        <v>202</v>
      </c>
      <c r="C11" s="101"/>
      <c r="D11" s="107"/>
      <c r="E11" s="100">
        <v>2.6</v>
      </c>
      <c r="F11" s="98">
        <f t="shared" si="0"/>
        <v>2.6</v>
      </c>
      <c r="G11" s="99"/>
    </row>
    <row r="12" spans="1:7" ht="15.75" customHeight="1">
      <c r="A12" s="94">
        <v>9</v>
      </c>
      <c r="B12" s="95" t="s">
        <v>203</v>
      </c>
      <c r="C12" s="100">
        <v>1.3</v>
      </c>
      <c r="D12" s="100">
        <v>0.5</v>
      </c>
      <c r="E12" s="100">
        <v>2.2000000000000002</v>
      </c>
      <c r="F12" s="98">
        <f t="shared" si="0"/>
        <v>4</v>
      </c>
      <c r="G12" s="99"/>
    </row>
    <row r="13" spans="1:7" ht="15.75" customHeight="1">
      <c r="A13" s="94">
        <v>10</v>
      </c>
      <c r="B13" s="95" t="s">
        <v>204</v>
      </c>
      <c r="C13" s="100">
        <v>2</v>
      </c>
      <c r="D13" s="100">
        <v>2.2999999999999998</v>
      </c>
      <c r="E13" s="100">
        <v>7.3</v>
      </c>
      <c r="F13" s="98">
        <f t="shared" si="0"/>
        <v>11.6</v>
      </c>
      <c r="G13" s="99"/>
    </row>
    <row r="14" spans="1:7" ht="15.75" customHeight="1">
      <c r="A14" s="94">
        <v>11</v>
      </c>
      <c r="B14" s="95" t="s">
        <v>205</v>
      </c>
      <c r="C14" s="100">
        <v>1</v>
      </c>
      <c r="D14" s="100">
        <v>1</v>
      </c>
      <c r="E14" s="100">
        <v>10.7</v>
      </c>
      <c r="F14" s="98">
        <f t="shared" si="0"/>
        <v>12.7</v>
      </c>
      <c r="G14" s="99"/>
    </row>
    <row r="15" spans="1:7" ht="15.75" customHeight="1">
      <c r="A15" s="94">
        <v>12</v>
      </c>
      <c r="B15" s="95" t="s">
        <v>206</v>
      </c>
      <c r="C15" s="100">
        <v>0.7</v>
      </c>
      <c r="D15" s="101"/>
      <c r="E15" s="100">
        <v>6.3</v>
      </c>
      <c r="F15" s="98">
        <f t="shared" si="0"/>
        <v>7</v>
      </c>
      <c r="G15" s="99"/>
    </row>
    <row r="16" spans="1:7" ht="15.75" customHeight="1">
      <c r="A16" s="94">
        <v>13</v>
      </c>
      <c r="B16" s="95" t="s">
        <v>207</v>
      </c>
      <c r="C16" s="100">
        <v>0.8</v>
      </c>
      <c r="D16" s="101"/>
      <c r="E16" s="100">
        <v>3.6</v>
      </c>
      <c r="F16" s="98">
        <f t="shared" si="0"/>
        <v>4.4000000000000004</v>
      </c>
      <c r="G16" s="99"/>
    </row>
    <row r="17" spans="1:7" ht="15.75" customHeight="1">
      <c r="A17" s="94">
        <v>14</v>
      </c>
      <c r="B17" s="95" t="s">
        <v>208</v>
      </c>
      <c r="C17" s="100">
        <v>0.7</v>
      </c>
      <c r="D17" s="101"/>
      <c r="E17" s="100">
        <v>4.3</v>
      </c>
      <c r="F17" s="98">
        <f t="shared" si="0"/>
        <v>5</v>
      </c>
      <c r="G17" s="99"/>
    </row>
    <row r="18" spans="1:7" ht="15.75" customHeight="1">
      <c r="A18" s="94">
        <v>15</v>
      </c>
      <c r="B18" s="95" t="s">
        <v>209</v>
      </c>
      <c r="C18" s="101"/>
      <c r="D18" s="101"/>
      <c r="E18" s="100">
        <v>1.3</v>
      </c>
      <c r="F18" s="98">
        <f t="shared" si="0"/>
        <v>1.3</v>
      </c>
      <c r="G18" s="99"/>
    </row>
    <row r="19" spans="1:7" ht="15.75" customHeight="1">
      <c r="A19" s="94">
        <v>16</v>
      </c>
      <c r="B19" s="95" t="s">
        <v>210</v>
      </c>
      <c r="C19" s="100">
        <v>0.5</v>
      </c>
      <c r="D19" s="101"/>
      <c r="E19" s="100">
        <v>3</v>
      </c>
      <c r="F19" s="98">
        <f t="shared" si="0"/>
        <v>3.5</v>
      </c>
      <c r="G19" s="99"/>
    </row>
    <row r="20" spans="1:7" ht="15.75" customHeight="1">
      <c r="A20" s="94">
        <v>17</v>
      </c>
      <c r="B20" s="95" t="s">
        <v>211</v>
      </c>
      <c r="C20" s="100">
        <v>2.2999999999999998</v>
      </c>
      <c r="D20" s="100">
        <v>2</v>
      </c>
      <c r="E20" s="100">
        <v>6.6</v>
      </c>
      <c r="F20" s="98">
        <f t="shared" si="0"/>
        <v>10.899999999999999</v>
      </c>
      <c r="G20" s="99"/>
    </row>
    <row r="21" spans="1:7" ht="15.75" customHeight="1">
      <c r="A21" s="94">
        <v>18</v>
      </c>
      <c r="B21" s="95" t="s">
        <v>212</v>
      </c>
      <c r="C21" s="100">
        <v>0.5</v>
      </c>
      <c r="D21" s="100">
        <v>1</v>
      </c>
      <c r="E21" s="100">
        <v>4.5999999999999996</v>
      </c>
      <c r="F21" s="98">
        <f t="shared" si="0"/>
        <v>6.1</v>
      </c>
      <c r="G21" s="99"/>
    </row>
    <row r="22" spans="1:7" ht="15.75" customHeight="1">
      <c r="A22" s="94">
        <v>19</v>
      </c>
      <c r="B22" s="95" t="s">
        <v>213</v>
      </c>
      <c r="C22" s="101"/>
      <c r="D22" s="101"/>
      <c r="E22" s="101"/>
      <c r="F22" s="98">
        <f t="shared" si="0"/>
        <v>0</v>
      </c>
      <c r="G22" s="99"/>
    </row>
    <row r="23" spans="1:7" ht="15.75" customHeight="1">
      <c r="A23" s="94">
        <v>20</v>
      </c>
      <c r="B23" s="95" t="s">
        <v>214</v>
      </c>
      <c r="C23" s="100">
        <v>1.5</v>
      </c>
      <c r="D23" s="100">
        <v>2</v>
      </c>
      <c r="E23" s="100">
        <v>6.5</v>
      </c>
      <c r="F23" s="98">
        <f t="shared" si="0"/>
        <v>10</v>
      </c>
      <c r="G23" s="99"/>
    </row>
    <row r="24" spans="1:7" ht="15.75" customHeight="1">
      <c r="A24" s="94">
        <v>21</v>
      </c>
      <c r="B24" s="95" t="s">
        <v>215</v>
      </c>
      <c r="C24" s="100">
        <v>2.6</v>
      </c>
      <c r="D24" s="100">
        <v>1.5</v>
      </c>
      <c r="E24" s="100">
        <v>7.2</v>
      </c>
      <c r="F24" s="98">
        <f t="shared" si="0"/>
        <v>11.3</v>
      </c>
      <c r="G24" s="99"/>
    </row>
    <row r="25" spans="1:7" ht="15.75" customHeight="1">
      <c r="A25" s="94">
        <v>22</v>
      </c>
      <c r="B25" s="95" t="s">
        <v>216</v>
      </c>
      <c r="C25" s="100">
        <v>0.7</v>
      </c>
      <c r="D25" s="101"/>
      <c r="E25" s="100">
        <v>4.5999999999999996</v>
      </c>
      <c r="F25" s="98">
        <f t="shared" si="0"/>
        <v>5.3</v>
      </c>
      <c r="G25" s="99"/>
    </row>
    <row r="26" spans="1:7" ht="15.75" customHeight="1">
      <c r="A26" s="94">
        <v>23</v>
      </c>
      <c r="B26" s="95" t="s">
        <v>217</v>
      </c>
      <c r="C26" s="100">
        <v>2.2999999999999998</v>
      </c>
      <c r="D26" s="100">
        <v>3</v>
      </c>
      <c r="E26" s="100">
        <v>6.9</v>
      </c>
      <c r="F26" s="98">
        <f t="shared" si="0"/>
        <v>12.2</v>
      </c>
      <c r="G26" s="99"/>
    </row>
    <row r="27" spans="1:7" ht="15.75" customHeight="1">
      <c r="A27" s="94">
        <v>24</v>
      </c>
      <c r="B27" s="95" t="s">
        <v>218</v>
      </c>
      <c r="C27" s="100">
        <v>0.5</v>
      </c>
      <c r="D27" s="100">
        <v>1.5</v>
      </c>
      <c r="E27" s="100">
        <v>5.9</v>
      </c>
      <c r="F27" s="98">
        <f t="shared" si="0"/>
        <v>7.9</v>
      </c>
      <c r="G27" s="99"/>
    </row>
    <row r="28" spans="1:7" ht="15.75" customHeight="1">
      <c r="A28" s="94">
        <v>25</v>
      </c>
      <c r="B28" s="95" t="s">
        <v>219</v>
      </c>
      <c r="C28" s="100">
        <v>0.5</v>
      </c>
      <c r="D28" s="101"/>
      <c r="E28" s="100">
        <v>1.3</v>
      </c>
      <c r="F28" s="98">
        <f t="shared" si="0"/>
        <v>1.8</v>
      </c>
      <c r="G28" s="99"/>
    </row>
    <row r="29" spans="1:7" ht="15.75" customHeight="1">
      <c r="A29" s="94">
        <v>26</v>
      </c>
      <c r="B29" s="95" t="s">
        <v>220</v>
      </c>
      <c r="C29" s="100">
        <v>1.3</v>
      </c>
      <c r="D29" s="100">
        <v>1.5</v>
      </c>
      <c r="E29" s="100">
        <v>3.1</v>
      </c>
      <c r="F29" s="98">
        <f t="shared" si="0"/>
        <v>5.9</v>
      </c>
      <c r="G29" s="99"/>
    </row>
    <row r="30" spans="1:7" ht="15.75" customHeight="1">
      <c r="A30" s="83">
        <v>27</v>
      </c>
      <c r="B30" s="95" t="s">
        <v>221</v>
      </c>
      <c r="C30" s="100">
        <v>0.5</v>
      </c>
      <c r="D30" s="101"/>
      <c r="E30" s="100">
        <v>1.3</v>
      </c>
      <c r="F30" s="98">
        <f t="shared" si="0"/>
        <v>1.8</v>
      </c>
      <c r="G30" s="106"/>
    </row>
    <row r="31" spans="1:7" ht="15.75" customHeight="1">
      <c r="A31" s="120">
        <v>28</v>
      </c>
      <c r="B31" s="95" t="s">
        <v>222</v>
      </c>
      <c r="C31" s="100">
        <v>2.2000000000000002</v>
      </c>
      <c r="D31" s="100">
        <v>1.5</v>
      </c>
      <c r="E31" s="100">
        <v>7.5</v>
      </c>
      <c r="F31" s="98">
        <f t="shared" si="0"/>
        <v>11.2</v>
      </c>
      <c r="G31" s="106"/>
    </row>
    <row r="32" spans="1:7" ht="15.75" customHeight="1">
      <c r="C32" s="40"/>
    </row>
    <row r="33" spans="1:7" ht="15.75" customHeight="1">
      <c r="A33" s="109"/>
      <c r="B33" s="110" t="s">
        <v>37</v>
      </c>
      <c r="C33" s="110"/>
      <c r="D33" s="110"/>
      <c r="E33" s="109"/>
      <c r="F33" s="110"/>
      <c r="G33" s="110"/>
    </row>
    <row r="34" spans="1:7" ht="15.75" customHeight="1">
      <c r="A34" s="109"/>
      <c r="B34" s="109"/>
      <c r="C34" s="109"/>
      <c r="D34" s="109"/>
      <c r="E34" s="109"/>
      <c r="F34" s="109"/>
      <c r="G34" s="109"/>
    </row>
    <row r="35" spans="1:7" ht="15.75" customHeight="1">
      <c r="A35" s="109"/>
      <c r="B35" s="110" t="s">
        <v>38</v>
      </c>
      <c r="C35" s="110"/>
      <c r="D35" s="110"/>
      <c r="E35" s="109"/>
      <c r="F35" s="110"/>
      <c r="G35" s="110"/>
    </row>
    <row r="36" spans="1:7" ht="15.75" customHeight="1">
      <c r="A36" s="109"/>
      <c r="B36" s="109"/>
      <c r="C36" s="109"/>
      <c r="D36" s="109"/>
      <c r="E36" s="109"/>
      <c r="F36" s="109"/>
      <c r="G36" s="109"/>
    </row>
    <row r="37" spans="1:7" ht="15.75" customHeight="1">
      <c r="A37" s="109"/>
      <c r="B37" s="110" t="s">
        <v>39</v>
      </c>
      <c r="C37" s="110"/>
      <c r="D37" s="110"/>
      <c r="E37" s="109"/>
      <c r="F37" s="110"/>
      <c r="G37" s="110"/>
    </row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6"/>
  <sheetViews>
    <sheetView workbookViewId="0">
      <selection activeCell="J14" sqref="J14"/>
    </sheetView>
  </sheetViews>
  <sheetFormatPr defaultColWidth="11.25" defaultRowHeight="15.75"/>
  <cols>
    <col min="1" max="1" width="6.625" style="87" customWidth="1"/>
    <col min="2" max="2" width="31.25" style="87" customWidth="1"/>
    <col min="3" max="6" width="8.25" style="87" customWidth="1"/>
    <col min="7" max="7" width="16.75" style="87" customWidth="1"/>
    <col min="8" max="26" width="8.25" style="87" customWidth="1"/>
    <col min="27" max="16384" width="11.25" style="87"/>
  </cols>
  <sheetData>
    <row r="1" spans="1:7" ht="21" customHeight="1">
      <c r="A1" s="41" t="s">
        <v>164</v>
      </c>
      <c r="B1" s="32"/>
      <c r="C1" s="32"/>
      <c r="D1" s="32"/>
      <c r="E1" s="32"/>
      <c r="F1" s="32"/>
      <c r="G1" s="32"/>
    </row>
    <row r="2" spans="1:7" ht="15.75" customHeight="1">
      <c r="A2" s="88" t="s">
        <v>1</v>
      </c>
      <c r="B2" s="88" t="s">
        <v>2</v>
      </c>
      <c r="C2" s="33" t="s">
        <v>3</v>
      </c>
      <c r="D2" s="34"/>
      <c r="E2" s="35"/>
      <c r="F2" s="88" t="s">
        <v>4</v>
      </c>
      <c r="G2" s="88" t="s">
        <v>5</v>
      </c>
    </row>
    <row r="3" spans="1:7" ht="61.5" customHeight="1">
      <c r="A3" s="88">
        <v>1</v>
      </c>
      <c r="B3" s="88">
        <v>2</v>
      </c>
      <c r="C3" s="89" t="s">
        <v>6</v>
      </c>
      <c r="D3" s="90" t="s">
        <v>7</v>
      </c>
      <c r="E3" s="91" t="s">
        <v>8</v>
      </c>
      <c r="F3" s="92" t="s">
        <v>9</v>
      </c>
      <c r="G3" s="93"/>
    </row>
    <row r="4" spans="1:7" ht="15.75" customHeight="1">
      <c r="A4" s="94">
        <v>1</v>
      </c>
      <c r="B4" s="101" t="s">
        <v>165</v>
      </c>
      <c r="C4" s="96"/>
      <c r="D4" s="100">
        <v>2</v>
      </c>
      <c r="E4" s="116">
        <v>10.5</v>
      </c>
      <c r="F4" s="98">
        <f>SUM(D4:E4)</f>
        <v>12.5</v>
      </c>
      <c r="G4" s="99"/>
    </row>
    <row r="5" spans="1:7" ht="15.75" customHeight="1">
      <c r="A5" s="94">
        <v>2</v>
      </c>
      <c r="B5" s="107" t="s">
        <v>166</v>
      </c>
      <c r="C5" s="100"/>
      <c r="D5" s="107"/>
      <c r="E5" s="116">
        <v>9.6</v>
      </c>
      <c r="F5" s="98">
        <f t="shared" ref="F5:F32" si="0">SUM(D5:E5)</f>
        <v>9.6</v>
      </c>
      <c r="G5" s="99"/>
    </row>
    <row r="6" spans="1:7" ht="15.75" customHeight="1">
      <c r="A6" s="94">
        <v>3</v>
      </c>
      <c r="B6" s="107" t="s">
        <v>167</v>
      </c>
      <c r="C6" s="100"/>
      <c r="D6" s="107"/>
      <c r="E6" s="107"/>
      <c r="F6" s="98">
        <f t="shared" si="0"/>
        <v>0</v>
      </c>
      <c r="G6" s="99"/>
    </row>
    <row r="7" spans="1:7" ht="15.75" customHeight="1">
      <c r="A7" s="94">
        <v>4</v>
      </c>
      <c r="B7" s="107" t="s">
        <v>168</v>
      </c>
      <c r="C7" s="101"/>
      <c r="D7" s="107"/>
      <c r="E7" s="107"/>
      <c r="F7" s="98">
        <f t="shared" si="0"/>
        <v>0</v>
      </c>
      <c r="G7" s="99"/>
    </row>
    <row r="8" spans="1:7" ht="15.75" customHeight="1">
      <c r="A8" s="94">
        <v>5</v>
      </c>
      <c r="B8" s="107" t="s">
        <v>169</v>
      </c>
      <c r="C8" s="101"/>
      <c r="D8" s="107"/>
      <c r="E8" s="117">
        <v>2.25</v>
      </c>
      <c r="F8" s="98">
        <f t="shared" si="0"/>
        <v>2.25</v>
      </c>
      <c r="G8" s="99"/>
    </row>
    <row r="9" spans="1:7" ht="15.75" customHeight="1">
      <c r="A9" s="94">
        <v>6</v>
      </c>
      <c r="B9" s="107" t="s">
        <v>170</v>
      </c>
      <c r="C9" s="101"/>
      <c r="D9" s="107"/>
      <c r="E9" s="118">
        <v>4.9000000000000004</v>
      </c>
      <c r="F9" s="98">
        <f t="shared" si="0"/>
        <v>4.9000000000000004</v>
      </c>
      <c r="G9" s="99"/>
    </row>
    <row r="10" spans="1:7" ht="15.75" customHeight="1">
      <c r="A10" s="94">
        <v>7</v>
      </c>
      <c r="B10" s="107" t="s">
        <v>171</v>
      </c>
      <c r="C10" s="100"/>
      <c r="D10" s="107"/>
      <c r="E10" s="107"/>
      <c r="F10" s="98">
        <f t="shared" si="0"/>
        <v>0</v>
      </c>
      <c r="G10" s="99"/>
    </row>
    <row r="11" spans="1:7" ht="15.75" customHeight="1">
      <c r="A11" s="94">
        <v>8</v>
      </c>
      <c r="B11" s="107" t="s">
        <v>172</v>
      </c>
      <c r="C11" s="101"/>
      <c r="D11" s="107"/>
      <c r="E11" s="116">
        <v>4.9000000000000004</v>
      </c>
      <c r="F11" s="98">
        <f t="shared" si="0"/>
        <v>4.9000000000000004</v>
      </c>
      <c r="G11" s="99"/>
    </row>
    <row r="12" spans="1:7" ht="15.75" customHeight="1">
      <c r="A12" s="94">
        <v>9</v>
      </c>
      <c r="B12" s="107" t="s">
        <v>173</v>
      </c>
      <c r="C12" s="100"/>
      <c r="D12" s="107"/>
      <c r="E12" s="107"/>
      <c r="F12" s="98">
        <f t="shared" si="0"/>
        <v>0</v>
      </c>
      <c r="G12" s="99"/>
    </row>
    <row r="13" spans="1:7" ht="15.75" customHeight="1">
      <c r="A13" s="94">
        <v>10</v>
      </c>
      <c r="B13" s="107" t="s">
        <v>174</v>
      </c>
      <c r="C13" s="100"/>
      <c r="D13" s="107"/>
      <c r="E13" s="117">
        <v>3.5</v>
      </c>
      <c r="F13" s="98">
        <f t="shared" si="0"/>
        <v>3.5</v>
      </c>
      <c r="G13" s="99"/>
    </row>
    <row r="14" spans="1:7" ht="15.75" customHeight="1">
      <c r="A14" s="94">
        <v>11</v>
      </c>
      <c r="B14" s="107" t="s">
        <v>175</v>
      </c>
      <c r="C14" s="100"/>
      <c r="D14" s="107"/>
      <c r="E14" s="117">
        <v>6</v>
      </c>
      <c r="F14" s="98">
        <f t="shared" si="0"/>
        <v>6</v>
      </c>
      <c r="G14" s="99"/>
    </row>
    <row r="15" spans="1:7" ht="15.75" customHeight="1">
      <c r="A15" s="94">
        <v>12</v>
      </c>
      <c r="B15" s="107" t="s">
        <v>176</v>
      </c>
      <c r="C15" s="100"/>
      <c r="D15" s="107"/>
      <c r="E15" s="116">
        <v>6.4</v>
      </c>
      <c r="F15" s="98">
        <f t="shared" si="0"/>
        <v>6.4</v>
      </c>
      <c r="G15" s="99"/>
    </row>
    <row r="16" spans="1:7" ht="15.75" customHeight="1">
      <c r="A16" s="94">
        <v>13</v>
      </c>
      <c r="B16" s="107" t="s">
        <v>177</v>
      </c>
      <c r="C16" s="100"/>
      <c r="D16" s="107"/>
      <c r="E16" s="107"/>
      <c r="F16" s="98">
        <f t="shared" si="0"/>
        <v>0</v>
      </c>
      <c r="G16" s="99"/>
    </row>
    <row r="17" spans="1:7" ht="15.75" customHeight="1">
      <c r="A17" s="94">
        <v>14</v>
      </c>
      <c r="B17" s="107" t="s">
        <v>178</v>
      </c>
      <c r="C17" s="100"/>
      <c r="D17" s="100">
        <v>0.8</v>
      </c>
      <c r="E17" s="117">
        <v>8</v>
      </c>
      <c r="F17" s="98">
        <f t="shared" si="0"/>
        <v>8.8000000000000007</v>
      </c>
      <c r="G17" s="99"/>
    </row>
    <row r="18" spans="1:7" ht="15.75" customHeight="1">
      <c r="A18" s="94">
        <v>15</v>
      </c>
      <c r="B18" s="101" t="s">
        <v>179</v>
      </c>
      <c r="C18" s="101"/>
      <c r="D18" s="100">
        <v>1</v>
      </c>
      <c r="E18" s="117">
        <v>8.5</v>
      </c>
      <c r="F18" s="98">
        <f t="shared" si="0"/>
        <v>9.5</v>
      </c>
      <c r="G18" s="99"/>
    </row>
    <row r="19" spans="1:7" ht="15.75" customHeight="1">
      <c r="A19" s="94">
        <v>16</v>
      </c>
      <c r="B19" s="107" t="s">
        <v>180</v>
      </c>
      <c r="C19" s="100"/>
      <c r="D19" s="107"/>
      <c r="E19" s="107"/>
      <c r="F19" s="98">
        <f t="shared" si="0"/>
        <v>0</v>
      </c>
      <c r="G19" s="99"/>
    </row>
    <row r="20" spans="1:7" ht="15.75" customHeight="1">
      <c r="A20" s="94">
        <v>17</v>
      </c>
      <c r="B20" s="107" t="s">
        <v>181</v>
      </c>
      <c r="C20" s="100"/>
      <c r="D20" s="107"/>
      <c r="E20" s="116">
        <v>16.5</v>
      </c>
      <c r="F20" s="98">
        <f t="shared" si="0"/>
        <v>16.5</v>
      </c>
      <c r="G20" s="99"/>
    </row>
    <row r="21" spans="1:7" ht="15.75" customHeight="1">
      <c r="A21" s="94">
        <v>18</v>
      </c>
      <c r="B21" s="107" t="s">
        <v>182</v>
      </c>
      <c r="C21" s="100"/>
      <c r="D21" s="107"/>
      <c r="E21" s="107"/>
      <c r="F21" s="98">
        <f t="shared" si="0"/>
        <v>0</v>
      </c>
      <c r="G21" s="99"/>
    </row>
    <row r="22" spans="1:7" ht="15.75" customHeight="1">
      <c r="A22" s="94">
        <v>19</v>
      </c>
      <c r="B22" s="107" t="s">
        <v>183</v>
      </c>
      <c r="C22" s="101"/>
      <c r="D22" s="100">
        <v>0.5</v>
      </c>
      <c r="E22" s="107"/>
      <c r="F22" s="98">
        <f t="shared" si="0"/>
        <v>0.5</v>
      </c>
      <c r="G22" s="99"/>
    </row>
    <row r="23" spans="1:7" ht="15.75" customHeight="1">
      <c r="A23" s="94">
        <v>20</v>
      </c>
      <c r="B23" s="107" t="s">
        <v>184</v>
      </c>
      <c r="C23" s="100"/>
      <c r="D23" s="107"/>
      <c r="E23" s="116">
        <v>7</v>
      </c>
      <c r="F23" s="98">
        <f t="shared" si="0"/>
        <v>7</v>
      </c>
      <c r="G23" s="99"/>
    </row>
    <row r="24" spans="1:7" ht="15.75" customHeight="1">
      <c r="A24" s="94">
        <v>21</v>
      </c>
      <c r="B24" s="107" t="s">
        <v>185</v>
      </c>
      <c r="C24" s="100"/>
      <c r="D24" s="107"/>
      <c r="E24" s="107"/>
      <c r="F24" s="98">
        <f t="shared" si="0"/>
        <v>0</v>
      </c>
      <c r="G24" s="99"/>
    </row>
    <row r="25" spans="1:7" ht="15.75" customHeight="1">
      <c r="A25" s="94">
        <v>22</v>
      </c>
      <c r="B25" s="107" t="s">
        <v>186</v>
      </c>
      <c r="C25" s="100"/>
      <c r="D25" s="107"/>
      <c r="E25" s="117">
        <v>7</v>
      </c>
      <c r="F25" s="98">
        <f t="shared" si="0"/>
        <v>7</v>
      </c>
      <c r="G25" s="99"/>
    </row>
    <row r="26" spans="1:7" ht="15.75" customHeight="1">
      <c r="A26" s="94">
        <v>23</v>
      </c>
      <c r="B26" s="107" t="s">
        <v>187</v>
      </c>
      <c r="C26" s="100"/>
      <c r="D26" s="107"/>
      <c r="E26" s="117">
        <v>4.5</v>
      </c>
      <c r="F26" s="98">
        <f t="shared" si="0"/>
        <v>4.5</v>
      </c>
      <c r="G26" s="99"/>
    </row>
    <row r="27" spans="1:7" ht="15.75" customHeight="1">
      <c r="A27" s="94">
        <v>24</v>
      </c>
      <c r="B27" s="107" t="s">
        <v>188</v>
      </c>
      <c r="C27" s="100"/>
      <c r="D27" s="100">
        <v>0.7</v>
      </c>
      <c r="E27" s="116">
        <v>9.9</v>
      </c>
      <c r="F27" s="98">
        <f t="shared" si="0"/>
        <v>10.6</v>
      </c>
      <c r="G27" s="99"/>
    </row>
    <row r="28" spans="1:7" ht="15.75" customHeight="1">
      <c r="A28" s="104">
        <v>25</v>
      </c>
      <c r="B28" s="107" t="s">
        <v>189</v>
      </c>
      <c r="C28" s="100"/>
      <c r="D28" s="107"/>
      <c r="E28" s="117">
        <v>10.199999999999999</v>
      </c>
      <c r="F28" s="98">
        <f t="shared" si="0"/>
        <v>10.199999999999999</v>
      </c>
      <c r="G28" s="99"/>
    </row>
    <row r="29" spans="1:7" ht="15.75" customHeight="1">
      <c r="A29" s="104">
        <v>26</v>
      </c>
      <c r="B29" s="107" t="s">
        <v>190</v>
      </c>
      <c r="C29" s="100"/>
      <c r="D29" s="107"/>
      <c r="E29" s="118">
        <v>13.1</v>
      </c>
      <c r="F29" s="98">
        <f t="shared" si="0"/>
        <v>13.1</v>
      </c>
      <c r="G29" s="99"/>
    </row>
    <row r="30" spans="1:7" ht="15.75" customHeight="1">
      <c r="A30" s="105">
        <v>27</v>
      </c>
      <c r="B30" s="101" t="s">
        <v>191</v>
      </c>
      <c r="C30" s="100"/>
      <c r="D30" s="100">
        <v>3.5</v>
      </c>
      <c r="E30" s="117">
        <v>3</v>
      </c>
      <c r="F30" s="98">
        <f t="shared" si="0"/>
        <v>6.5</v>
      </c>
      <c r="G30" s="106"/>
    </row>
    <row r="31" spans="1:7" ht="15.75" customHeight="1">
      <c r="A31" s="105">
        <v>28</v>
      </c>
      <c r="B31" s="107" t="s">
        <v>192</v>
      </c>
      <c r="C31" s="100"/>
      <c r="D31" s="107"/>
      <c r="E31" s="107"/>
      <c r="F31" s="98">
        <f t="shared" si="0"/>
        <v>0</v>
      </c>
      <c r="G31" s="99"/>
    </row>
    <row r="32" spans="1:7" ht="15.75" customHeight="1">
      <c r="A32" s="115">
        <v>29</v>
      </c>
      <c r="B32" s="107" t="s">
        <v>193</v>
      </c>
      <c r="C32" s="107"/>
      <c r="D32" s="107"/>
      <c r="E32" s="107">
        <v>4.5</v>
      </c>
      <c r="F32" s="98">
        <f t="shared" si="0"/>
        <v>4.5</v>
      </c>
      <c r="G32" s="108"/>
    </row>
    <row r="33" spans="1:7" ht="15.75" customHeight="1"/>
    <row r="34" spans="1:7" ht="15.75" customHeight="1">
      <c r="A34" s="109"/>
      <c r="B34" s="110" t="s">
        <v>37</v>
      </c>
      <c r="C34" s="110"/>
      <c r="D34" s="110"/>
      <c r="E34" s="109"/>
      <c r="F34" s="110"/>
      <c r="G34" s="110"/>
    </row>
    <row r="35" spans="1:7" ht="15.75" customHeight="1">
      <c r="A35" s="109"/>
      <c r="B35" s="109"/>
      <c r="C35" s="109"/>
      <c r="D35" s="109"/>
      <c r="E35" s="109"/>
      <c r="F35" s="109"/>
      <c r="G35" s="109"/>
    </row>
    <row r="36" spans="1:7" ht="15.75" customHeight="1">
      <c r="A36" s="109"/>
      <c r="B36" s="110" t="s">
        <v>38</v>
      </c>
      <c r="C36" s="110"/>
      <c r="D36" s="110"/>
      <c r="E36" s="109"/>
      <c r="F36" s="110"/>
      <c r="G36" s="110"/>
    </row>
    <row r="37" spans="1:7" ht="15.75" customHeight="1">
      <c r="A37" s="109"/>
      <c r="B37" s="109"/>
      <c r="C37" s="109"/>
      <c r="D37" s="109"/>
      <c r="E37" s="109"/>
      <c r="F37" s="109"/>
      <c r="G37" s="109"/>
    </row>
    <row r="38" spans="1:7" ht="15.75" customHeight="1">
      <c r="A38" s="109"/>
      <c r="B38" s="110" t="s">
        <v>39</v>
      </c>
      <c r="C38" s="110"/>
      <c r="D38" s="110"/>
      <c r="E38" s="109"/>
      <c r="F38" s="110"/>
      <c r="G38" s="110"/>
    </row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3"/>
  <sheetViews>
    <sheetView workbookViewId="0">
      <selection sqref="A1:XFD1048576"/>
    </sheetView>
  </sheetViews>
  <sheetFormatPr defaultColWidth="11.25" defaultRowHeight="15.75"/>
  <cols>
    <col min="1" max="1" width="6.625" style="87" customWidth="1"/>
    <col min="2" max="2" width="31.25" style="87" customWidth="1"/>
    <col min="3" max="6" width="8.25" style="87" customWidth="1"/>
    <col min="7" max="7" width="16.75" style="87" customWidth="1"/>
    <col min="8" max="26" width="8.25" style="87" customWidth="1"/>
    <col min="27" max="16384" width="11.25" style="87"/>
  </cols>
  <sheetData>
    <row r="1" spans="1:7" ht="21" customHeight="1">
      <c r="A1" s="31" t="s">
        <v>123</v>
      </c>
      <c r="B1" s="32"/>
      <c r="C1" s="32"/>
      <c r="D1" s="32"/>
      <c r="E1" s="32"/>
      <c r="F1" s="32"/>
      <c r="G1" s="32"/>
    </row>
    <row r="2" spans="1:7" ht="15.75" customHeight="1">
      <c r="A2" s="88" t="s">
        <v>1</v>
      </c>
      <c r="B2" s="88" t="s">
        <v>2</v>
      </c>
      <c r="C2" s="33" t="s">
        <v>3</v>
      </c>
      <c r="D2" s="34"/>
      <c r="E2" s="35"/>
      <c r="F2" s="88" t="s">
        <v>4</v>
      </c>
      <c r="G2" s="88" t="s">
        <v>5</v>
      </c>
    </row>
    <row r="3" spans="1:7" ht="61.5" customHeight="1">
      <c r="A3" s="88">
        <v>1</v>
      </c>
      <c r="B3" s="64">
        <v>2</v>
      </c>
      <c r="C3" s="65" t="s">
        <v>6</v>
      </c>
      <c r="D3" s="90" t="s">
        <v>7</v>
      </c>
      <c r="E3" s="91" t="s">
        <v>8</v>
      </c>
      <c r="F3" s="92" t="s">
        <v>9</v>
      </c>
      <c r="G3" s="93"/>
    </row>
    <row r="4" spans="1:7" ht="15.75" customHeight="1">
      <c r="A4" s="94">
        <v>1</v>
      </c>
      <c r="B4" s="111" t="s">
        <v>124</v>
      </c>
      <c r="C4" s="100"/>
      <c r="D4" s="112"/>
      <c r="E4" s="101"/>
      <c r="F4" s="98">
        <f t="shared" ref="F4:F31" si="0">SUM(C4+D4+ E4)</f>
        <v>0</v>
      </c>
      <c r="G4" s="99"/>
    </row>
    <row r="5" spans="1:7" ht="15.75" customHeight="1">
      <c r="A5" s="94">
        <v>2</v>
      </c>
      <c r="B5" s="113" t="s">
        <v>125</v>
      </c>
      <c r="C5" s="100"/>
      <c r="D5" s="100" t="s">
        <v>126</v>
      </c>
      <c r="E5" s="101"/>
      <c r="F5" s="98">
        <f t="shared" si="0"/>
        <v>2.5</v>
      </c>
      <c r="G5" s="99"/>
    </row>
    <row r="6" spans="1:7" ht="15.75" customHeight="1">
      <c r="A6" s="94">
        <v>3</v>
      </c>
      <c r="B6" s="113" t="s">
        <v>127</v>
      </c>
      <c r="C6" s="100"/>
      <c r="D6" s="100" t="s">
        <v>128</v>
      </c>
      <c r="E6" s="100">
        <v>4</v>
      </c>
      <c r="F6" s="98">
        <f t="shared" si="0"/>
        <v>5.5</v>
      </c>
      <c r="G6" s="99"/>
    </row>
    <row r="7" spans="1:7" ht="15.75" customHeight="1">
      <c r="A7" s="94">
        <v>4</v>
      </c>
      <c r="B7" s="113" t="s">
        <v>129</v>
      </c>
      <c r="C7" s="100"/>
      <c r="D7" s="100">
        <v>1</v>
      </c>
      <c r="E7" s="101"/>
      <c r="F7" s="98">
        <f t="shared" si="0"/>
        <v>1</v>
      </c>
      <c r="G7" s="99"/>
    </row>
    <row r="8" spans="1:7" ht="15.75" customHeight="1">
      <c r="A8" s="94">
        <v>5</v>
      </c>
      <c r="B8" s="113" t="s">
        <v>130</v>
      </c>
      <c r="C8" s="100"/>
      <c r="D8" s="100" t="s">
        <v>131</v>
      </c>
      <c r="E8" s="100" t="s">
        <v>132</v>
      </c>
      <c r="F8" s="98">
        <f t="shared" si="0"/>
        <v>4.5999999999999996</v>
      </c>
      <c r="G8" s="99"/>
    </row>
    <row r="9" spans="1:7" ht="15.75" customHeight="1">
      <c r="A9" s="94">
        <v>6</v>
      </c>
      <c r="B9" s="113" t="s">
        <v>133</v>
      </c>
      <c r="C9" s="100"/>
      <c r="D9" s="100">
        <v>1.5</v>
      </c>
      <c r="E9" s="100" t="s">
        <v>134</v>
      </c>
      <c r="F9" s="98">
        <f t="shared" si="0"/>
        <v>1.8</v>
      </c>
      <c r="G9" s="99"/>
    </row>
    <row r="10" spans="1:7" ht="15.75" customHeight="1">
      <c r="A10" s="94">
        <v>7</v>
      </c>
      <c r="B10" s="113" t="s">
        <v>135</v>
      </c>
      <c r="C10" s="100"/>
      <c r="D10" s="112"/>
      <c r="E10" s="101"/>
      <c r="F10" s="98">
        <f t="shared" si="0"/>
        <v>0</v>
      </c>
      <c r="G10" s="99"/>
    </row>
    <row r="11" spans="1:7" ht="15.75" customHeight="1">
      <c r="A11" s="94">
        <v>8</v>
      </c>
      <c r="B11" s="113" t="s">
        <v>136</v>
      </c>
      <c r="C11" s="100"/>
      <c r="D11" s="100" t="s">
        <v>126</v>
      </c>
      <c r="E11" s="100">
        <v>9</v>
      </c>
      <c r="F11" s="98">
        <f t="shared" si="0"/>
        <v>11.5</v>
      </c>
      <c r="G11" s="99"/>
    </row>
    <row r="12" spans="1:7" ht="15.75" customHeight="1">
      <c r="A12" s="94">
        <v>9</v>
      </c>
      <c r="B12" s="113" t="s">
        <v>137</v>
      </c>
      <c r="C12" s="100"/>
      <c r="D12" s="100" t="s">
        <v>138</v>
      </c>
      <c r="E12" s="100" t="s">
        <v>132</v>
      </c>
      <c r="F12" s="98">
        <f t="shared" si="0"/>
        <v>4.2</v>
      </c>
      <c r="G12" s="99"/>
    </row>
    <row r="13" spans="1:7" ht="15.75" customHeight="1">
      <c r="A13" s="94">
        <v>10</v>
      </c>
      <c r="B13" s="113" t="s">
        <v>139</v>
      </c>
      <c r="C13" s="100"/>
      <c r="D13" s="100" t="s">
        <v>140</v>
      </c>
      <c r="E13" s="100" t="s">
        <v>141</v>
      </c>
      <c r="F13" s="98">
        <f t="shared" si="0"/>
        <v>1.4</v>
      </c>
      <c r="G13" s="99"/>
    </row>
    <row r="14" spans="1:7" ht="15.75" customHeight="1">
      <c r="A14" s="94">
        <v>11</v>
      </c>
      <c r="B14" s="113" t="s">
        <v>142</v>
      </c>
      <c r="C14" s="100"/>
      <c r="D14" s="100">
        <v>1</v>
      </c>
      <c r="E14" s="101"/>
      <c r="F14" s="98">
        <f t="shared" si="0"/>
        <v>1</v>
      </c>
      <c r="G14" s="99"/>
    </row>
    <row r="15" spans="1:7" ht="15.75" customHeight="1">
      <c r="A15" s="94">
        <v>12</v>
      </c>
      <c r="B15" s="113" t="s">
        <v>143</v>
      </c>
      <c r="C15" s="100"/>
      <c r="D15" s="100">
        <v>2</v>
      </c>
      <c r="E15" s="100" t="s">
        <v>144</v>
      </c>
      <c r="F15" s="98">
        <f t="shared" si="0"/>
        <v>3.1</v>
      </c>
      <c r="G15" s="99"/>
    </row>
    <row r="16" spans="1:7" ht="15.75" customHeight="1">
      <c r="A16" s="94">
        <v>13</v>
      </c>
      <c r="B16" s="113" t="s">
        <v>145</v>
      </c>
      <c r="C16" s="100"/>
      <c r="D16" s="100" t="s">
        <v>128</v>
      </c>
      <c r="E16" s="101"/>
      <c r="F16" s="98">
        <f t="shared" si="0"/>
        <v>1.5</v>
      </c>
      <c r="G16" s="99"/>
    </row>
    <row r="17" spans="1:7" ht="15.75" customHeight="1">
      <c r="A17" s="94">
        <v>14</v>
      </c>
      <c r="B17" s="113" t="s">
        <v>146</v>
      </c>
      <c r="C17" s="100"/>
      <c r="D17" s="100" t="s">
        <v>126</v>
      </c>
      <c r="E17" s="101"/>
      <c r="F17" s="98">
        <f t="shared" si="0"/>
        <v>2.5</v>
      </c>
      <c r="G17" s="99"/>
    </row>
    <row r="18" spans="1:7" ht="15.75" customHeight="1">
      <c r="A18" s="94">
        <v>15</v>
      </c>
      <c r="B18" s="113" t="s">
        <v>147</v>
      </c>
      <c r="C18" s="100"/>
      <c r="D18" s="100">
        <v>1</v>
      </c>
      <c r="E18" s="100" t="s">
        <v>148</v>
      </c>
      <c r="F18" s="98">
        <f t="shared" si="0"/>
        <v>4.5999999999999996</v>
      </c>
      <c r="G18" s="99"/>
    </row>
    <row r="19" spans="1:7" ht="15.75" customHeight="1">
      <c r="A19" s="94">
        <v>16</v>
      </c>
      <c r="B19" s="113" t="s">
        <v>149</v>
      </c>
      <c r="C19" s="100"/>
      <c r="D19" s="100" t="s">
        <v>128</v>
      </c>
      <c r="E19" s="100">
        <v>1</v>
      </c>
      <c r="F19" s="98">
        <f t="shared" si="0"/>
        <v>2.5</v>
      </c>
      <c r="G19" s="99"/>
    </row>
    <row r="20" spans="1:7" ht="15.75" customHeight="1">
      <c r="A20" s="94">
        <v>17</v>
      </c>
      <c r="B20" s="113" t="s">
        <v>150</v>
      </c>
      <c r="C20" s="100"/>
      <c r="D20" s="100">
        <v>1</v>
      </c>
      <c r="E20" s="101"/>
      <c r="F20" s="98">
        <f t="shared" si="0"/>
        <v>1</v>
      </c>
      <c r="G20" s="99"/>
    </row>
    <row r="21" spans="1:7" ht="15.75" customHeight="1">
      <c r="A21" s="94">
        <v>18</v>
      </c>
      <c r="B21" s="113" t="s">
        <v>151</v>
      </c>
      <c r="C21" s="100"/>
      <c r="D21" s="112"/>
      <c r="E21" s="100">
        <v>1</v>
      </c>
      <c r="F21" s="98">
        <f t="shared" si="0"/>
        <v>1</v>
      </c>
      <c r="G21" s="99"/>
    </row>
    <row r="22" spans="1:7" ht="15.75" customHeight="1">
      <c r="A22" s="94">
        <v>19</v>
      </c>
      <c r="B22" s="113" t="s">
        <v>152</v>
      </c>
      <c r="C22" s="100"/>
      <c r="D22" s="100" t="s">
        <v>153</v>
      </c>
      <c r="E22" s="101"/>
      <c r="F22" s="98">
        <f t="shared" si="0"/>
        <v>1.6</v>
      </c>
      <c r="G22" s="99"/>
    </row>
    <row r="23" spans="1:7" ht="15.75" customHeight="1">
      <c r="A23" s="94">
        <v>20</v>
      </c>
      <c r="B23" s="113" t="s">
        <v>154</v>
      </c>
      <c r="C23" s="100"/>
      <c r="D23" s="114" t="s">
        <v>138</v>
      </c>
      <c r="E23" s="100" t="s">
        <v>155</v>
      </c>
      <c r="F23" s="98">
        <f t="shared" si="0"/>
        <v>3.1</v>
      </c>
      <c r="G23" s="99"/>
    </row>
    <row r="24" spans="1:7" ht="15.75" customHeight="1">
      <c r="A24" s="94">
        <v>21</v>
      </c>
      <c r="B24" s="113" t="s">
        <v>156</v>
      </c>
      <c r="C24" s="100"/>
      <c r="D24" s="100" t="s">
        <v>128</v>
      </c>
      <c r="E24" s="101"/>
      <c r="F24" s="98">
        <f t="shared" si="0"/>
        <v>1.5</v>
      </c>
      <c r="G24" s="99"/>
    </row>
    <row r="25" spans="1:7" ht="15.75" customHeight="1">
      <c r="A25" s="94">
        <v>22</v>
      </c>
      <c r="B25" s="113" t="s">
        <v>157</v>
      </c>
      <c r="C25" s="100"/>
      <c r="D25" s="100" t="s">
        <v>126</v>
      </c>
      <c r="E25" s="101"/>
      <c r="F25" s="98">
        <f t="shared" si="0"/>
        <v>2.5</v>
      </c>
      <c r="G25" s="99"/>
    </row>
    <row r="26" spans="1:7" ht="15.75" customHeight="1">
      <c r="A26" s="94">
        <v>23</v>
      </c>
      <c r="B26" s="113" t="s">
        <v>158</v>
      </c>
      <c r="C26" s="100"/>
      <c r="D26" s="100">
        <v>1</v>
      </c>
      <c r="E26" s="101"/>
      <c r="F26" s="98">
        <f t="shared" si="0"/>
        <v>1</v>
      </c>
      <c r="G26" s="99"/>
    </row>
    <row r="27" spans="1:7" ht="15.75" customHeight="1">
      <c r="A27" s="94">
        <v>24</v>
      </c>
      <c r="B27" s="113" t="s">
        <v>159</v>
      </c>
      <c r="C27" s="100"/>
      <c r="D27" s="100">
        <v>1</v>
      </c>
      <c r="E27" s="100">
        <v>7.75</v>
      </c>
      <c r="F27" s="98">
        <f t="shared" si="0"/>
        <v>8.75</v>
      </c>
      <c r="G27" s="99"/>
    </row>
    <row r="28" spans="1:7" ht="15.75" customHeight="1">
      <c r="A28" s="94">
        <v>25</v>
      </c>
      <c r="B28" s="113" t="s">
        <v>160</v>
      </c>
      <c r="C28" s="100"/>
      <c r="D28" s="100" t="s">
        <v>153</v>
      </c>
      <c r="E28" s="100">
        <v>12.8</v>
      </c>
      <c r="F28" s="98">
        <f t="shared" si="0"/>
        <v>14.4</v>
      </c>
      <c r="G28" s="99"/>
    </row>
    <row r="29" spans="1:7" ht="15.75" customHeight="1">
      <c r="A29" s="105">
        <v>26</v>
      </c>
      <c r="B29" s="113" t="s">
        <v>161</v>
      </c>
      <c r="C29" s="100"/>
      <c r="D29" s="100">
        <v>1</v>
      </c>
      <c r="E29" s="101"/>
      <c r="F29" s="98">
        <f t="shared" si="0"/>
        <v>1</v>
      </c>
      <c r="G29" s="106"/>
    </row>
    <row r="30" spans="1:7" ht="15.75" customHeight="1">
      <c r="A30" s="105">
        <v>27</v>
      </c>
      <c r="B30" s="113" t="s">
        <v>162</v>
      </c>
      <c r="C30" s="100"/>
      <c r="D30" s="100">
        <v>1</v>
      </c>
      <c r="E30" s="101"/>
      <c r="F30" s="98">
        <f t="shared" si="0"/>
        <v>1</v>
      </c>
      <c r="G30" s="106"/>
    </row>
    <row r="31" spans="1:7" ht="15.75" customHeight="1">
      <c r="A31" s="115">
        <v>28</v>
      </c>
      <c r="B31" s="113" t="s">
        <v>163</v>
      </c>
      <c r="C31" s="99"/>
      <c r="D31" s="112"/>
      <c r="E31" s="101"/>
      <c r="F31" s="98">
        <f t="shared" si="0"/>
        <v>0</v>
      </c>
      <c r="G31" s="99"/>
    </row>
    <row r="32" spans="1:7" ht="15.75" customHeight="1">
      <c r="A32" s="109"/>
      <c r="B32" s="110" t="s">
        <v>37</v>
      </c>
      <c r="C32" s="110"/>
      <c r="D32" s="110"/>
      <c r="E32" s="109"/>
      <c r="F32" s="110"/>
      <c r="G32" s="110"/>
    </row>
    <row r="33" spans="1:7" ht="15.75" customHeight="1">
      <c r="A33" s="109"/>
      <c r="B33" s="109"/>
      <c r="C33" s="109"/>
      <c r="D33" s="109"/>
      <c r="E33" s="109"/>
      <c r="F33" s="109"/>
      <c r="G33" s="109"/>
    </row>
    <row r="34" spans="1:7" ht="15.75" customHeight="1">
      <c r="A34" s="109"/>
      <c r="B34" s="110" t="s">
        <v>38</v>
      </c>
      <c r="C34" s="110"/>
      <c r="D34" s="110"/>
      <c r="E34" s="109"/>
      <c r="F34" s="110"/>
      <c r="G34" s="110"/>
    </row>
    <row r="35" spans="1:7" ht="15.75" customHeight="1">
      <c r="A35" s="109"/>
      <c r="B35" s="109"/>
      <c r="C35" s="109"/>
      <c r="D35" s="109"/>
      <c r="E35" s="109"/>
      <c r="F35" s="109"/>
      <c r="G35" s="109"/>
    </row>
    <row r="36" spans="1:7" ht="15.75" customHeight="1">
      <c r="A36" s="109"/>
      <c r="B36" s="110" t="s">
        <v>39</v>
      </c>
      <c r="C36" s="110"/>
      <c r="D36" s="110"/>
      <c r="E36" s="109"/>
      <c r="F36" s="110"/>
      <c r="G36" s="110"/>
    </row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7"/>
  <sheetViews>
    <sheetView workbookViewId="0">
      <selection sqref="A1:XFD1048576"/>
    </sheetView>
  </sheetViews>
  <sheetFormatPr defaultColWidth="11.25" defaultRowHeight="15.75"/>
  <cols>
    <col min="1" max="1" width="6.625" style="87" customWidth="1"/>
    <col min="2" max="2" width="31.25" style="87" customWidth="1"/>
    <col min="3" max="6" width="8.25" style="87" customWidth="1"/>
    <col min="7" max="7" width="16.75" style="87" customWidth="1"/>
    <col min="8" max="26" width="8.25" style="87" customWidth="1"/>
    <col min="27" max="16384" width="11.25" style="87"/>
  </cols>
  <sheetData>
    <row r="1" spans="1:7" ht="21" customHeight="1">
      <c r="A1" s="41" t="s">
        <v>93</v>
      </c>
      <c r="B1" s="32"/>
      <c r="C1" s="32"/>
      <c r="D1" s="32"/>
      <c r="E1" s="32"/>
      <c r="F1" s="32"/>
      <c r="G1" s="32"/>
    </row>
    <row r="2" spans="1:7" ht="15.75" customHeight="1">
      <c r="A2" s="88" t="s">
        <v>1</v>
      </c>
      <c r="B2" s="88" t="s">
        <v>2</v>
      </c>
      <c r="C2" s="33" t="s">
        <v>3</v>
      </c>
      <c r="D2" s="34"/>
      <c r="E2" s="35"/>
      <c r="F2" s="88" t="s">
        <v>4</v>
      </c>
      <c r="G2" s="88" t="s">
        <v>5</v>
      </c>
    </row>
    <row r="3" spans="1:7" ht="61.5" customHeight="1">
      <c r="A3" s="88">
        <v>1</v>
      </c>
      <c r="B3" s="88">
        <v>2</v>
      </c>
      <c r="C3" s="89" t="s">
        <v>6</v>
      </c>
      <c r="D3" s="90" t="s">
        <v>7</v>
      </c>
      <c r="E3" s="91" t="s">
        <v>8</v>
      </c>
      <c r="F3" s="92" t="s">
        <v>9</v>
      </c>
      <c r="G3" s="93"/>
    </row>
    <row r="4" spans="1:7" ht="15.75" customHeight="1">
      <c r="A4" s="94">
        <v>1</v>
      </c>
      <c r="B4" s="95" t="s">
        <v>94</v>
      </c>
      <c r="C4" s="96"/>
      <c r="D4" s="97">
        <v>6.5</v>
      </c>
      <c r="E4" s="102">
        <v>8</v>
      </c>
      <c r="F4" s="98">
        <f t="shared" ref="F4:F32" si="0">SUM(C4+D4+ E4)</f>
        <v>14.5</v>
      </c>
      <c r="G4" s="99"/>
    </row>
    <row r="5" spans="1:7" ht="15.75" customHeight="1">
      <c r="A5" s="94">
        <v>2</v>
      </c>
      <c r="B5" s="95" t="s">
        <v>95</v>
      </c>
      <c r="C5" s="100"/>
      <c r="D5" s="97">
        <v>5</v>
      </c>
      <c r="E5" s="102">
        <v>6</v>
      </c>
      <c r="F5" s="98">
        <f t="shared" si="0"/>
        <v>11</v>
      </c>
      <c r="G5" s="99"/>
    </row>
    <row r="6" spans="1:7" ht="15.75" customHeight="1">
      <c r="A6" s="94">
        <v>3</v>
      </c>
      <c r="B6" s="95" t="s">
        <v>96</v>
      </c>
      <c r="C6" s="100"/>
      <c r="D6" s="97">
        <v>5</v>
      </c>
      <c r="E6" s="102">
        <v>22.5</v>
      </c>
      <c r="F6" s="98">
        <f t="shared" si="0"/>
        <v>27.5</v>
      </c>
      <c r="G6" s="99"/>
    </row>
    <row r="7" spans="1:7" ht="15.75" customHeight="1">
      <c r="A7" s="94">
        <v>4</v>
      </c>
      <c r="B7" s="95" t="s">
        <v>97</v>
      </c>
      <c r="C7" s="101"/>
      <c r="D7" s="97">
        <v>6.5</v>
      </c>
      <c r="E7" s="102">
        <v>18.100000000000001</v>
      </c>
      <c r="F7" s="98">
        <f t="shared" si="0"/>
        <v>24.6</v>
      </c>
      <c r="G7" s="99"/>
    </row>
    <row r="8" spans="1:7" ht="15.75" customHeight="1">
      <c r="A8" s="94">
        <v>5</v>
      </c>
      <c r="B8" s="95" t="s">
        <v>98</v>
      </c>
      <c r="C8" s="101"/>
      <c r="D8" s="97">
        <v>5</v>
      </c>
      <c r="E8" s="102">
        <v>7</v>
      </c>
      <c r="F8" s="98">
        <f t="shared" si="0"/>
        <v>12</v>
      </c>
      <c r="G8" s="99"/>
    </row>
    <row r="9" spans="1:7" ht="15.75" customHeight="1">
      <c r="A9" s="94">
        <v>6</v>
      </c>
      <c r="B9" s="95" t="s">
        <v>99</v>
      </c>
      <c r="C9" s="101"/>
      <c r="D9" s="97">
        <v>5</v>
      </c>
      <c r="E9" s="102">
        <v>5</v>
      </c>
      <c r="F9" s="98">
        <f t="shared" si="0"/>
        <v>10</v>
      </c>
      <c r="G9" s="99"/>
    </row>
    <row r="10" spans="1:7" ht="15.75" customHeight="1">
      <c r="A10" s="94">
        <v>7</v>
      </c>
      <c r="B10" s="95" t="s">
        <v>100</v>
      </c>
      <c r="C10" s="100"/>
      <c r="D10" s="97">
        <v>6</v>
      </c>
      <c r="E10" s="102">
        <v>10.1</v>
      </c>
      <c r="F10" s="98">
        <f t="shared" si="0"/>
        <v>16.100000000000001</v>
      </c>
      <c r="G10" s="99"/>
    </row>
    <row r="11" spans="1:7" ht="15.75" customHeight="1">
      <c r="A11" s="94">
        <v>8</v>
      </c>
      <c r="B11" s="95" t="s">
        <v>101</v>
      </c>
      <c r="C11" s="101"/>
      <c r="D11" s="97">
        <v>5</v>
      </c>
      <c r="E11" s="103">
        <v>5</v>
      </c>
      <c r="F11" s="98">
        <f t="shared" si="0"/>
        <v>10</v>
      </c>
      <c r="G11" s="99"/>
    </row>
    <row r="12" spans="1:7" ht="15.75" customHeight="1">
      <c r="A12" s="94">
        <v>9</v>
      </c>
      <c r="B12" s="95" t="s">
        <v>102</v>
      </c>
      <c r="C12" s="100"/>
      <c r="D12" s="97">
        <v>5</v>
      </c>
      <c r="E12" s="102">
        <v>5.7</v>
      </c>
      <c r="F12" s="98">
        <f t="shared" si="0"/>
        <v>10.7</v>
      </c>
      <c r="G12" s="99"/>
    </row>
    <row r="13" spans="1:7" ht="15.75" customHeight="1">
      <c r="A13" s="94">
        <v>10</v>
      </c>
      <c r="B13" s="95" t="s">
        <v>103</v>
      </c>
      <c r="C13" s="100"/>
      <c r="D13" s="97">
        <v>6.5</v>
      </c>
      <c r="E13" s="102">
        <v>10</v>
      </c>
      <c r="F13" s="98">
        <f t="shared" si="0"/>
        <v>16.5</v>
      </c>
      <c r="G13" s="99"/>
    </row>
    <row r="14" spans="1:7" ht="15.75" customHeight="1">
      <c r="A14" s="94">
        <v>11</v>
      </c>
      <c r="B14" s="95" t="s">
        <v>104</v>
      </c>
      <c r="C14" s="100"/>
      <c r="D14" s="97">
        <v>5</v>
      </c>
      <c r="E14" s="102">
        <v>7</v>
      </c>
      <c r="F14" s="98">
        <f t="shared" si="0"/>
        <v>12</v>
      </c>
      <c r="G14" s="99"/>
    </row>
    <row r="15" spans="1:7" ht="15.75" customHeight="1">
      <c r="A15" s="94">
        <v>12</v>
      </c>
      <c r="B15" s="95" t="s">
        <v>105</v>
      </c>
      <c r="C15" s="100"/>
      <c r="D15" s="97">
        <v>5</v>
      </c>
      <c r="E15" s="102">
        <v>6</v>
      </c>
      <c r="F15" s="98">
        <f t="shared" si="0"/>
        <v>11</v>
      </c>
      <c r="G15" s="99"/>
    </row>
    <row r="16" spans="1:7" ht="15.75" customHeight="1">
      <c r="A16" s="94">
        <v>13</v>
      </c>
      <c r="B16" s="95" t="s">
        <v>106</v>
      </c>
      <c r="C16" s="100"/>
      <c r="D16" s="97">
        <v>7.5</v>
      </c>
      <c r="E16" s="102">
        <v>11.2</v>
      </c>
      <c r="F16" s="98">
        <f t="shared" si="0"/>
        <v>18.7</v>
      </c>
      <c r="G16" s="99"/>
    </row>
    <row r="17" spans="1:7" ht="15.75" customHeight="1">
      <c r="A17" s="94">
        <v>14</v>
      </c>
      <c r="B17" s="95" t="s">
        <v>107</v>
      </c>
      <c r="C17" s="100"/>
      <c r="D17" s="97">
        <v>6</v>
      </c>
      <c r="E17" s="102">
        <v>9.6</v>
      </c>
      <c r="F17" s="98">
        <f t="shared" si="0"/>
        <v>15.6</v>
      </c>
      <c r="G17" s="99"/>
    </row>
    <row r="18" spans="1:7" ht="15.75" customHeight="1">
      <c r="A18" s="94">
        <v>15</v>
      </c>
      <c r="B18" s="95" t="s">
        <v>108</v>
      </c>
      <c r="C18" s="101"/>
      <c r="D18" s="97">
        <v>0.3</v>
      </c>
      <c r="E18" s="102">
        <v>1.3</v>
      </c>
      <c r="F18" s="98">
        <f t="shared" si="0"/>
        <v>1.6</v>
      </c>
      <c r="G18" s="99"/>
    </row>
    <row r="19" spans="1:7" ht="15.75" customHeight="1">
      <c r="A19" s="94">
        <v>16</v>
      </c>
      <c r="B19" s="95" t="s">
        <v>109</v>
      </c>
      <c r="C19" s="100"/>
      <c r="D19" s="97">
        <v>5</v>
      </c>
      <c r="E19" s="102">
        <v>6</v>
      </c>
      <c r="F19" s="98">
        <f t="shared" si="0"/>
        <v>11</v>
      </c>
      <c r="G19" s="99"/>
    </row>
    <row r="20" spans="1:7" ht="15.75" customHeight="1">
      <c r="A20" s="94">
        <v>17</v>
      </c>
      <c r="B20" s="95" t="s">
        <v>110</v>
      </c>
      <c r="C20" s="100"/>
      <c r="D20" s="97">
        <v>5</v>
      </c>
      <c r="E20" s="103">
        <v>5</v>
      </c>
      <c r="F20" s="98">
        <f t="shared" si="0"/>
        <v>10</v>
      </c>
      <c r="G20" s="99"/>
    </row>
    <row r="21" spans="1:7" ht="15.75" customHeight="1">
      <c r="A21" s="94">
        <v>18</v>
      </c>
      <c r="B21" s="95" t="s">
        <v>111</v>
      </c>
      <c r="C21" s="100"/>
      <c r="D21" s="97">
        <v>5.5</v>
      </c>
      <c r="E21" s="102">
        <v>6.5</v>
      </c>
      <c r="F21" s="98">
        <f t="shared" si="0"/>
        <v>12</v>
      </c>
      <c r="G21" s="99"/>
    </row>
    <row r="22" spans="1:7" ht="15.75" customHeight="1">
      <c r="A22" s="94">
        <v>19</v>
      </c>
      <c r="B22" s="95" t="s">
        <v>112</v>
      </c>
      <c r="C22" s="101"/>
      <c r="D22" s="97">
        <v>5</v>
      </c>
      <c r="E22" s="102">
        <v>18.149999999999999</v>
      </c>
      <c r="F22" s="98">
        <f t="shared" si="0"/>
        <v>23.15</v>
      </c>
      <c r="G22" s="99"/>
    </row>
    <row r="23" spans="1:7" ht="15.75" customHeight="1">
      <c r="A23" s="94">
        <v>20</v>
      </c>
      <c r="B23" s="95" t="s">
        <v>113</v>
      </c>
      <c r="C23" s="100"/>
      <c r="D23" s="97">
        <v>9</v>
      </c>
      <c r="E23" s="102">
        <v>25</v>
      </c>
      <c r="F23" s="98">
        <f t="shared" si="0"/>
        <v>34</v>
      </c>
      <c r="G23" s="99"/>
    </row>
    <row r="24" spans="1:7" ht="15.75" customHeight="1">
      <c r="A24" s="94">
        <v>21</v>
      </c>
      <c r="B24" s="95" t="s">
        <v>114</v>
      </c>
      <c r="C24" s="100"/>
      <c r="D24" s="97">
        <v>6.5</v>
      </c>
      <c r="E24" s="103">
        <v>11</v>
      </c>
      <c r="F24" s="98">
        <f t="shared" si="0"/>
        <v>17.5</v>
      </c>
      <c r="G24" s="99"/>
    </row>
    <row r="25" spans="1:7" ht="15.75" customHeight="1">
      <c r="A25" s="94">
        <v>22</v>
      </c>
      <c r="B25" s="95" t="s">
        <v>115</v>
      </c>
      <c r="C25" s="100"/>
      <c r="D25" s="97">
        <v>5</v>
      </c>
      <c r="E25" s="102">
        <v>6</v>
      </c>
      <c r="F25" s="98">
        <f t="shared" si="0"/>
        <v>11</v>
      </c>
      <c r="G25" s="99"/>
    </row>
    <row r="26" spans="1:7" ht="15.75" customHeight="1">
      <c r="A26" s="94">
        <v>23</v>
      </c>
      <c r="B26" s="95" t="s">
        <v>116</v>
      </c>
      <c r="C26" s="100"/>
      <c r="D26" s="97">
        <v>7</v>
      </c>
      <c r="E26" s="102">
        <v>7.9</v>
      </c>
      <c r="F26" s="98">
        <f t="shared" si="0"/>
        <v>14.9</v>
      </c>
      <c r="G26" s="99"/>
    </row>
    <row r="27" spans="1:7" ht="15.75" customHeight="1">
      <c r="A27" s="94">
        <v>24</v>
      </c>
      <c r="B27" s="95" t="s">
        <v>117</v>
      </c>
      <c r="C27" s="100"/>
      <c r="D27" s="97">
        <v>5.5</v>
      </c>
      <c r="E27" s="103">
        <v>5.5</v>
      </c>
      <c r="F27" s="98">
        <f t="shared" si="0"/>
        <v>11</v>
      </c>
      <c r="G27" s="99"/>
    </row>
    <row r="28" spans="1:7" ht="15.75" customHeight="1">
      <c r="A28" s="94">
        <v>25</v>
      </c>
      <c r="B28" s="95" t="s">
        <v>118</v>
      </c>
      <c r="C28" s="100"/>
      <c r="D28" s="97">
        <v>5</v>
      </c>
      <c r="E28" s="102">
        <v>5.6</v>
      </c>
      <c r="F28" s="98">
        <f t="shared" si="0"/>
        <v>10.6</v>
      </c>
      <c r="G28" s="99"/>
    </row>
    <row r="29" spans="1:7" ht="15.75" customHeight="1">
      <c r="A29" s="104">
        <v>26</v>
      </c>
      <c r="B29" s="95" t="s">
        <v>119</v>
      </c>
      <c r="C29" s="100"/>
      <c r="D29" s="97">
        <v>5</v>
      </c>
      <c r="E29" s="103">
        <v>5</v>
      </c>
      <c r="F29" s="98">
        <f t="shared" si="0"/>
        <v>10</v>
      </c>
      <c r="G29" s="99"/>
    </row>
    <row r="30" spans="1:7" ht="15.75" customHeight="1">
      <c r="A30" s="105">
        <v>27</v>
      </c>
      <c r="B30" s="95" t="s">
        <v>120</v>
      </c>
      <c r="C30" s="100"/>
      <c r="D30" s="97">
        <v>5.5</v>
      </c>
      <c r="E30" s="102">
        <v>10.1</v>
      </c>
      <c r="F30" s="98">
        <f t="shared" si="0"/>
        <v>15.6</v>
      </c>
      <c r="G30" s="106"/>
    </row>
    <row r="31" spans="1:7" ht="15.75" customHeight="1">
      <c r="A31" s="105">
        <v>28</v>
      </c>
      <c r="B31" s="95" t="s">
        <v>121</v>
      </c>
      <c r="C31" s="100"/>
      <c r="D31" s="97">
        <v>5</v>
      </c>
      <c r="E31" s="102">
        <v>7.5</v>
      </c>
      <c r="F31" s="98">
        <f t="shared" si="0"/>
        <v>12.5</v>
      </c>
      <c r="G31" s="106"/>
    </row>
    <row r="32" spans="1:7" ht="15.75" customHeight="1">
      <c r="A32" s="105">
        <v>29</v>
      </c>
      <c r="B32" s="95" t="s">
        <v>122</v>
      </c>
      <c r="C32" s="107"/>
      <c r="D32" s="97">
        <v>6.5</v>
      </c>
      <c r="E32" s="102">
        <v>11.4</v>
      </c>
      <c r="F32" s="98">
        <f t="shared" si="0"/>
        <v>17.899999999999999</v>
      </c>
      <c r="G32" s="108"/>
    </row>
    <row r="33" spans="1:7" ht="15.75" customHeight="1">
      <c r="A33" s="109"/>
      <c r="B33" s="110" t="s">
        <v>37</v>
      </c>
      <c r="C33" s="110"/>
      <c r="D33" s="110"/>
      <c r="E33" s="109"/>
      <c r="F33" s="110"/>
      <c r="G33" s="110"/>
    </row>
    <row r="34" spans="1:7" ht="15.75" customHeight="1">
      <c r="A34" s="109"/>
      <c r="B34" s="109"/>
      <c r="C34" s="109"/>
      <c r="D34" s="109"/>
      <c r="E34" s="109"/>
      <c r="F34" s="109"/>
      <c r="G34" s="109"/>
    </row>
    <row r="35" spans="1:7" ht="15.75" customHeight="1">
      <c r="A35" s="109"/>
      <c r="B35" s="110" t="s">
        <v>38</v>
      </c>
      <c r="C35" s="110"/>
      <c r="D35" s="110"/>
      <c r="E35" s="109"/>
      <c r="F35" s="110"/>
      <c r="G35" s="110"/>
    </row>
    <row r="36" spans="1:7" ht="15.75" customHeight="1">
      <c r="A36" s="109"/>
      <c r="B36" s="109"/>
      <c r="C36" s="109"/>
      <c r="D36" s="109"/>
      <c r="E36" s="109"/>
      <c r="F36" s="109"/>
      <c r="G36" s="109"/>
    </row>
    <row r="37" spans="1:7" ht="15.75" customHeight="1">
      <c r="A37" s="109"/>
      <c r="B37" s="110" t="s">
        <v>39</v>
      </c>
      <c r="C37" s="110"/>
      <c r="D37" s="110"/>
      <c r="E37" s="109"/>
      <c r="F37" s="110"/>
      <c r="G37" s="110"/>
    </row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K8" sqref="K8"/>
    </sheetView>
  </sheetViews>
  <sheetFormatPr defaultRowHeight="15.75"/>
  <sheetData>
    <row r="1" spans="1:7" ht="21">
      <c r="A1" s="31" t="s">
        <v>65</v>
      </c>
      <c r="B1" s="32"/>
      <c r="C1" s="32"/>
      <c r="D1" s="32"/>
      <c r="E1" s="32"/>
      <c r="F1" s="32"/>
      <c r="G1" s="32"/>
    </row>
    <row r="2" spans="1:7">
      <c r="A2" s="63" t="s">
        <v>1</v>
      </c>
      <c r="B2" s="63" t="s">
        <v>2</v>
      </c>
      <c r="C2" s="33" t="s">
        <v>3</v>
      </c>
      <c r="D2" s="34"/>
      <c r="E2" s="35"/>
      <c r="F2" s="63" t="s">
        <v>4</v>
      </c>
      <c r="G2" s="63" t="s">
        <v>5</v>
      </c>
    </row>
    <row r="3" spans="1:7" ht="63">
      <c r="A3" s="63">
        <v>1</v>
      </c>
      <c r="B3" s="64">
        <v>2</v>
      </c>
      <c r="C3" s="65" t="s">
        <v>6</v>
      </c>
      <c r="D3" s="66" t="s">
        <v>7</v>
      </c>
      <c r="E3" s="67" t="s">
        <v>8</v>
      </c>
      <c r="F3" s="68" t="s">
        <v>9</v>
      </c>
      <c r="G3" s="69"/>
    </row>
    <row r="4" spans="1:7">
      <c r="A4" s="70">
        <v>1</v>
      </c>
      <c r="B4" s="71" t="s">
        <v>66</v>
      </c>
      <c r="C4" s="72">
        <v>1</v>
      </c>
      <c r="D4" s="73">
        <v>1.5</v>
      </c>
      <c r="E4" s="74">
        <v>4.5</v>
      </c>
      <c r="F4" s="75">
        <v>7</v>
      </c>
      <c r="G4" s="76"/>
    </row>
    <row r="5" spans="1:7">
      <c r="A5" s="70">
        <v>2</v>
      </c>
      <c r="B5" s="71" t="s">
        <v>67</v>
      </c>
      <c r="C5" s="77"/>
      <c r="D5" s="77"/>
      <c r="E5" s="74">
        <v>1</v>
      </c>
      <c r="F5" s="75">
        <v>1</v>
      </c>
      <c r="G5" s="76"/>
    </row>
    <row r="6" spans="1:7">
      <c r="A6" s="70">
        <v>3</v>
      </c>
      <c r="B6" s="71" t="s">
        <v>68</v>
      </c>
      <c r="C6" s="77"/>
      <c r="D6" s="77"/>
      <c r="E6" s="74">
        <v>1</v>
      </c>
      <c r="F6" s="75">
        <v>1</v>
      </c>
      <c r="G6" s="76"/>
    </row>
    <row r="7" spans="1:7">
      <c r="A7" s="70">
        <v>4</v>
      </c>
      <c r="B7" s="71" t="s">
        <v>69</v>
      </c>
      <c r="C7" s="77"/>
      <c r="D7" s="77"/>
      <c r="E7" s="74">
        <v>2.5</v>
      </c>
      <c r="F7" s="75">
        <v>2.5</v>
      </c>
      <c r="G7" s="76"/>
    </row>
    <row r="8" spans="1:7">
      <c r="A8" s="70">
        <v>5</v>
      </c>
      <c r="B8" s="71" t="s">
        <v>70</v>
      </c>
      <c r="C8" s="73">
        <v>1.5</v>
      </c>
      <c r="D8" s="73">
        <v>3.5</v>
      </c>
      <c r="E8" s="74">
        <v>7.75</v>
      </c>
      <c r="F8" s="75">
        <v>12.75</v>
      </c>
      <c r="G8" s="76"/>
    </row>
    <row r="9" spans="1:7">
      <c r="A9" s="70">
        <v>6</v>
      </c>
      <c r="B9" s="71" t="s">
        <v>71</v>
      </c>
      <c r="C9" s="77"/>
      <c r="D9" s="77"/>
      <c r="E9" s="74">
        <v>1</v>
      </c>
      <c r="F9" s="75">
        <v>1</v>
      </c>
      <c r="G9" s="76"/>
    </row>
    <row r="10" spans="1:7">
      <c r="A10" s="70">
        <v>7</v>
      </c>
      <c r="B10" s="71" t="s">
        <v>72</v>
      </c>
      <c r="C10" s="77"/>
      <c r="D10" s="77"/>
      <c r="E10" s="74">
        <v>1</v>
      </c>
      <c r="F10" s="75">
        <v>1</v>
      </c>
      <c r="G10" s="76"/>
    </row>
    <row r="11" spans="1:7">
      <c r="A11" s="70">
        <v>8</v>
      </c>
      <c r="B11" s="71" t="s">
        <v>73</v>
      </c>
      <c r="C11" s="77"/>
      <c r="D11" s="77"/>
      <c r="E11" s="74">
        <v>1</v>
      </c>
      <c r="F11" s="75">
        <v>1</v>
      </c>
      <c r="G11" s="76"/>
    </row>
    <row r="12" spans="1:7">
      <c r="A12" s="70">
        <v>9</v>
      </c>
      <c r="B12" s="71" t="s">
        <v>74</v>
      </c>
      <c r="C12" s="77"/>
      <c r="D12" s="77"/>
      <c r="E12" s="74">
        <v>5.4</v>
      </c>
      <c r="F12" s="75">
        <v>5.4</v>
      </c>
      <c r="G12" s="76"/>
    </row>
    <row r="13" spans="1:7">
      <c r="A13" s="70">
        <v>10</v>
      </c>
      <c r="B13" s="71" t="s">
        <v>75</v>
      </c>
      <c r="C13" s="77"/>
      <c r="D13" s="77"/>
      <c r="E13" s="74">
        <v>1</v>
      </c>
      <c r="F13" s="75">
        <v>1</v>
      </c>
      <c r="G13" s="76"/>
    </row>
    <row r="14" spans="1:7">
      <c r="A14" s="70">
        <v>11</v>
      </c>
      <c r="B14" s="71" t="s">
        <v>76</v>
      </c>
      <c r="C14" s="72">
        <v>0.5</v>
      </c>
      <c r="D14" s="77"/>
      <c r="E14" s="74">
        <v>1</v>
      </c>
      <c r="F14" s="75">
        <v>1.5</v>
      </c>
      <c r="G14" s="76"/>
    </row>
    <row r="15" spans="1:7">
      <c r="A15" s="70">
        <v>12</v>
      </c>
      <c r="B15" s="71" t="s">
        <v>77</v>
      </c>
      <c r="C15" s="77"/>
      <c r="D15" s="73">
        <v>1</v>
      </c>
      <c r="E15" s="74">
        <v>3.75</v>
      </c>
      <c r="F15" s="75">
        <v>4.75</v>
      </c>
      <c r="G15" s="76"/>
    </row>
    <row r="16" spans="1:7">
      <c r="A16" s="70">
        <v>13</v>
      </c>
      <c r="B16" s="71" t="s">
        <v>78</v>
      </c>
      <c r="C16" s="77"/>
      <c r="D16" s="77"/>
      <c r="E16" s="74">
        <v>1</v>
      </c>
      <c r="F16" s="75">
        <v>1</v>
      </c>
      <c r="G16" s="76"/>
    </row>
    <row r="17" spans="1:7">
      <c r="A17" s="70">
        <v>14</v>
      </c>
      <c r="B17" s="71" t="s">
        <v>79</v>
      </c>
      <c r="C17" s="73">
        <v>1.5</v>
      </c>
      <c r="D17" s="73">
        <v>5</v>
      </c>
      <c r="E17" s="74">
        <v>6.45</v>
      </c>
      <c r="F17" s="75">
        <v>12.95</v>
      </c>
      <c r="G17" s="76"/>
    </row>
    <row r="18" spans="1:7">
      <c r="A18" s="70">
        <v>15</v>
      </c>
      <c r="B18" s="71" t="s">
        <v>80</v>
      </c>
      <c r="C18" s="77"/>
      <c r="D18" s="77"/>
      <c r="E18" s="74">
        <v>1</v>
      </c>
      <c r="F18" s="75">
        <v>1</v>
      </c>
      <c r="G18" s="76"/>
    </row>
    <row r="19" spans="1:7">
      <c r="A19" s="70">
        <v>16</v>
      </c>
      <c r="B19" s="71" t="s">
        <v>81</v>
      </c>
      <c r="C19" s="73">
        <v>0.5</v>
      </c>
      <c r="D19" s="73">
        <v>1</v>
      </c>
      <c r="E19" s="74">
        <v>5.5</v>
      </c>
      <c r="F19" s="75">
        <v>7</v>
      </c>
      <c r="G19" s="76"/>
    </row>
    <row r="20" spans="1:7">
      <c r="A20" s="70">
        <v>17</v>
      </c>
      <c r="B20" s="71" t="s">
        <v>82</v>
      </c>
      <c r="C20" s="77"/>
      <c r="D20" s="77"/>
      <c r="E20" s="74">
        <v>1</v>
      </c>
      <c r="F20" s="75">
        <v>1</v>
      </c>
      <c r="G20" s="76"/>
    </row>
    <row r="21" spans="1:7">
      <c r="A21" s="70">
        <v>18</v>
      </c>
      <c r="B21" s="78" t="s">
        <v>83</v>
      </c>
      <c r="C21" s="79">
        <v>4.9000000000000004</v>
      </c>
      <c r="D21" s="79">
        <v>2.5</v>
      </c>
      <c r="E21" s="74">
        <v>3</v>
      </c>
      <c r="F21" s="75">
        <v>10.4</v>
      </c>
      <c r="G21" s="76"/>
    </row>
    <row r="22" spans="1:7">
      <c r="A22" s="70">
        <v>19</v>
      </c>
      <c r="B22" s="71" t="s">
        <v>84</v>
      </c>
      <c r="C22" s="77"/>
      <c r="D22" s="77"/>
      <c r="E22" s="74">
        <v>1</v>
      </c>
      <c r="F22" s="75">
        <v>1</v>
      </c>
      <c r="G22" s="76"/>
    </row>
    <row r="23" spans="1:7">
      <c r="A23" s="70">
        <v>20</v>
      </c>
      <c r="B23" s="71" t="s">
        <v>85</v>
      </c>
      <c r="C23" s="77"/>
      <c r="D23" s="77"/>
      <c r="E23" s="74">
        <v>5.4</v>
      </c>
      <c r="F23" s="75">
        <v>5.4</v>
      </c>
      <c r="G23" s="76"/>
    </row>
    <row r="24" spans="1:7">
      <c r="A24" s="70">
        <v>21</v>
      </c>
      <c r="B24" s="71" t="s">
        <v>86</v>
      </c>
      <c r="C24" s="77"/>
      <c r="D24" s="77"/>
      <c r="E24" s="74">
        <v>9.5</v>
      </c>
      <c r="F24" s="75">
        <v>9.5</v>
      </c>
      <c r="G24" s="76"/>
    </row>
    <row r="25" spans="1:7" ht="57.75">
      <c r="A25" s="70">
        <v>22</v>
      </c>
      <c r="B25" s="80" t="s">
        <v>87</v>
      </c>
      <c r="C25" s="81">
        <v>1.5</v>
      </c>
      <c r="D25" s="81">
        <v>4</v>
      </c>
      <c r="E25" s="82">
        <v>5.7</v>
      </c>
      <c r="F25" s="75">
        <v>11.2</v>
      </c>
      <c r="G25" s="76"/>
    </row>
    <row r="26" spans="1:7">
      <c r="A26" s="70">
        <v>23</v>
      </c>
      <c r="B26" s="71" t="s">
        <v>88</v>
      </c>
      <c r="C26" s="77"/>
      <c r="D26" s="77"/>
      <c r="E26" s="74">
        <v>1</v>
      </c>
      <c r="F26" s="75">
        <v>1</v>
      </c>
      <c r="G26" s="76"/>
    </row>
    <row r="27" spans="1:7">
      <c r="A27" s="70">
        <v>24</v>
      </c>
      <c r="B27" s="71" t="s">
        <v>89</v>
      </c>
      <c r="C27" s="77"/>
      <c r="D27" s="77"/>
      <c r="E27" s="74">
        <v>3.5</v>
      </c>
      <c r="F27" s="75">
        <v>3.5</v>
      </c>
      <c r="G27" s="76"/>
    </row>
    <row r="28" spans="1:7">
      <c r="A28" s="70">
        <v>25</v>
      </c>
      <c r="B28" s="71" t="s">
        <v>90</v>
      </c>
      <c r="C28" s="73">
        <v>1</v>
      </c>
      <c r="D28" s="72">
        <v>4</v>
      </c>
      <c r="E28" s="74">
        <v>8.15</v>
      </c>
      <c r="F28" s="75">
        <v>13.15</v>
      </c>
      <c r="G28" s="76"/>
    </row>
    <row r="29" spans="1:7">
      <c r="A29" s="70">
        <v>26</v>
      </c>
      <c r="B29" s="71" t="s">
        <v>91</v>
      </c>
      <c r="C29" s="72">
        <v>2.2000000000000002</v>
      </c>
      <c r="D29" s="72">
        <v>4.0999999999999996</v>
      </c>
      <c r="E29" s="74">
        <v>6.3</v>
      </c>
      <c r="F29" s="75">
        <v>12.6</v>
      </c>
      <c r="G29" s="76"/>
    </row>
    <row r="30" spans="1:7">
      <c r="A30" s="83">
        <v>27</v>
      </c>
      <c r="B30" s="71" t="s">
        <v>92</v>
      </c>
      <c r="C30" s="73">
        <v>1</v>
      </c>
      <c r="D30" s="72">
        <v>4</v>
      </c>
      <c r="E30" s="74">
        <v>6.75</v>
      </c>
      <c r="F30" s="75">
        <v>11.75</v>
      </c>
      <c r="G30" s="84"/>
    </row>
    <row r="31" spans="1:7">
      <c r="A31" s="62"/>
      <c r="B31" s="62"/>
      <c r="C31" s="62"/>
      <c r="D31" s="62"/>
      <c r="E31" s="62"/>
      <c r="F31" s="62"/>
      <c r="G31" s="62"/>
    </row>
    <row r="32" spans="1:7">
      <c r="A32" s="62"/>
      <c r="B32" s="85" t="s">
        <v>37</v>
      </c>
      <c r="C32" s="86"/>
      <c r="D32" s="86"/>
      <c r="E32" s="62"/>
      <c r="F32" s="86"/>
      <c r="G32" s="86"/>
    </row>
    <row r="33" spans="2:7">
      <c r="B33" s="62"/>
      <c r="C33" s="62"/>
      <c r="D33" s="62"/>
      <c r="E33" s="62"/>
      <c r="F33" s="62"/>
      <c r="G33" s="62"/>
    </row>
    <row r="34" spans="2:7">
      <c r="B34" s="86" t="s">
        <v>38</v>
      </c>
      <c r="C34" s="86"/>
      <c r="D34" s="86"/>
      <c r="E34" s="62"/>
      <c r="F34" s="86"/>
      <c r="G34" s="86"/>
    </row>
    <row r="35" spans="2:7">
      <c r="B35" s="62"/>
      <c r="C35" s="62"/>
      <c r="D35" s="62"/>
      <c r="E35" s="62"/>
      <c r="F35" s="62"/>
      <c r="G35" s="62"/>
    </row>
    <row r="36" spans="2:7">
      <c r="B36" s="86" t="s">
        <v>39</v>
      </c>
      <c r="C36" s="86"/>
      <c r="D36" s="86"/>
      <c r="E36" s="62"/>
      <c r="F36" s="86"/>
      <c r="G36" s="86"/>
    </row>
    <row r="37" spans="2:7">
      <c r="B37" s="62"/>
      <c r="C37" s="62"/>
      <c r="D37" s="62"/>
      <c r="E37" s="62"/>
      <c r="F37" s="62"/>
      <c r="G37" s="62"/>
    </row>
    <row r="38" spans="2:7">
      <c r="B38" s="62"/>
      <c r="C38" s="62"/>
      <c r="D38" s="62"/>
      <c r="E38" s="62"/>
      <c r="F38" s="62"/>
      <c r="G38" s="62"/>
    </row>
    <row r="39" spans="2:7">
      <c r="B39" s="62"/>
      <c r="C39" s="62"/>
      <c r="D39" s="62"/>
      <c r="E39" s="62"/>
      <c r="F39" s="62"/>
      <c r="G39" s="62"/>
    </row>
    <row r="40" spans="2:7">
      <c r="B40" s="62"/>
      <c r="C40" s="62"/>
      <c r="D40" s="62"/>
      <c r="E40" s="62"/>
      <c r="F40" s="62"/>
      <c r="G40" s="62"/>
    </row>
    <row r="41" spans="2:7">
      <c r="B41" s="62"/>
      <c r="C41" s="62"/>
      <c r="D41" s="62"/>
      <c r="E41" s="62"/>
      <c r="F41" s="62"/>
      <c r="G41" s="62"/>
    </row>
    <row r="42" spans="2:7">
      <c r="B42" s="62"/>
      <c r="C42" s="62"/>
      <c r="D42" s="62"/>
      <c r="E42" s="62"/>
      <c r="F42" s="62"/>
      <c r="G42" s="62"/>
    </row>
    <row r="43" spans="2:7">
      <c r="B43" s="62"/>
      <c r="C43" s="62"/>
      <c r="D43" s="62"/>
      <c r="E43" s="62"/>
      <c r="F43" s="62"/>
      <c r="G43" s="62"/>
    </row>
    <row r="44" spans="2:7">
      <c r="B44" s="62"/>
      <c r="C44" s="62"/>
      <c r="D44" s="62"/>
      <c r="E44" s="62"/>
      <c r="F44" s="62"/>
      <c r="G44" s="62"/>
    </row>
    <row r="45" spans="2:7">
      <c r="B45" s="62"/>
      <c r="C45" s="62"/>
      <c r="D45" s="62"/>
      <c r="E45" s="62"/>
      <c r="F45" s="62"/>
      <c r="G45" s="62"/>
    </row>
    <row r="46" spans="2:7">
      <c r="B46" s="62"/>
      <c r="C46" s="62"/>
      <c r="D46" s="62"/>
      <c r="E46" s="62"/>
      <c r="F46" s="62"/>
      <c r="G46" s="62"/>
    </row>
    <row r="47" spans="2:7">
      <c r="B47" s="62"/>
      <c r="C47" s="62"/>
      <c r="D47" s="62"/>
      <c r="E47" s="62"/>
      <c r="F47" s="62"/>
      <c r="G47" s="62"/>
    </row>
    <row r="48" spans="2:7">
      <c r="B48" s="62"/>
      <c r="C48" s="62"/>
      <c r="D48" s="62"/>
      <c r="E48" s="62"/>
      <c r="F48" s="62"/>
      <c r="G48" s="62"/>
    </row>
  </sheetData>
  <mergeCells count="2">
    <mergeCell ref="A1:G1"/>
    <mergeCell ref="C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G995"/>
    </sheetView>
  </sheetViews>
  <sheetFormatPr defaultRowHeight="15.75"/>
  <sheetData>
    <row r="1" spans="1:7" ht="21">
      <c r="A1" s="31" t="s">
        <v>48</v>
      </c>
      <c r="B1" s="32"/>
      <c r="C1" s="32"/>
      <c r="D1" s="32"/>
      <c r="E1" s="32"/>
      <c r="F1" s="32"/>
      <c r="G1" s="32"/>
    </row>
    <row r="2" spans="1:7">
      <c r="A2" s="43" t="s">
        <v>1</v>
      </c>
      <c r="B2" s="43" t="s">
        <v>2</v>
      </c>
      <c r="C2" s="33" t="s">
        <v>3</v>
      </c>
      <c r="D2" s="34"/>
      <c r="E2" s="35"/>
      <c r="F2" s="43" t="s">
        <v>4</v>
      </c>
      <c r="G2" s="43" t="s">
        <v>5</v>
      </c>
    </row>
    <row r="3" spans="1:7" ht="63">
      <c r="A3" s="43">
        <v>1</v>
      </c>
      <c r="B3" s="43">
        <v>2</v>
      </c>
      <c r="C3" s="44" t="s">
        <v>6</v>
      </c>
      <c r="D3" s="45" t="s">
        <v>7</v>
      </c>
      <c r="E3" s="46" t="s">
        <v>8</v>
      </c>
      <c r="F3" s="47" t="s">
        <v>9</v>
      </c>
      <c r="G3" s="48"/>
    </row>
    <row r="4" spans="1:7" ht="16.5" thickBot="1">
      <c r="A4" s="49">
        <v>1</v>
      </c>
      <c r="B4" s="50" t="s">
        <v>49</v>
      </c>
      <c r="C4" s="51"/>
      <c r="D4" s="52">
        <v>0.8</v>
      </c>
      <c r="E4" s="53">
        <v>7</v>
      </c>
      <c r="F4" s="54">
        <v>7.8</v>
      </c>
      <c r="G4" s="55"/>
    </row>
    <row r="5" spans="1:7" ht="16.5" thickBot="1">
      <c r="A5" s="49">
        <v>2</v>
      </c>
      <c r="B5" s="56" t="s">
        <v>50</v>
      </c>
      <c r="C5" s="51"/>
      <c r="D5" s="52">
        <v>0.5</v>
      </c>
      <c r="E5" s="53">
        <v>5.5</v>
      </c>
      <c r="F5" s="54">
        <v>6</v>
      </c>
      <c r="G5" s="55"/>
    </row>
    <row r="6" spans="1:7" ht="16.5" thickBot="1">
      <c r="A6" s="49">
        <v>3</v>
      </c>
      <c r="B6" s="56" t="s">
        <v>51</v>
      </c>
      <c r="C6" s="51"/>
      <c r="D6" s="57"/>
      <c r="E6" s="57"/>
      <c r="F6" s="54">
        <v>0</v>
      </c>
      <c r="G6" s="55"/>
    </row>
    <row r="7" spans="1:7" ht="16.5" thickBot="1">
      <c r="A7" s="49">
        <v>4</v>
      </c>
      <c r="B7" s="58" t="s">
        <v>52</v>
      </c>
      <c r="C7" s="51"/>
      <c r="D7" s="52">
        <v>1</v>
      </c>
      <c r="E7" s="53">
        <v>2.5</v>
      </c>
      <c r="F7" s="54">
        <v>3.5</v>
      </c>
      <c r="G7" s="55"/>
    </row>
    <row r="8" spans="1:7" ht="16.5" thickBot="1">
      <c r="A8" s="49">
        <v>5</v>
      </c>
      <c r="B8" s="50" t="s">
        <v>53</v>
      </c>
      <c r="C8" s="51"/>
      <c r="D8" s="52">
        <v>1</v>
      </c>
      <c r="E8" s="53">
        <v>3</v>
      </c>
      <c r="F8" s="54">
        <v>4</v>
      </c>
      <c r="G8" s="55"/>
    </row>
    <row r="9" spans="1:7" ht="16.5" thickBot="1">
      <c r="A9" s="49">
        <v>6</v>
      </c>
      <c r="B9" s="56" t="s">
        <v>54</v>
      </c>
      <c r="C9" s="51"/>
      <c r="D9" s="57"/>
      <c r="E9" s="53">
        <v>2</v>
      </c>
      <c r="F9" s="54">
        <v>2</v>
      </c>
      <c r="G9" s="55"/>
    </row>
    <row r="10" spans="1:7" ht="16.5" thickBot="1">
      <c r="A10" s="49">
        <v>7</v>
      </c>
      <c r="B10" s="56" t="s">
        <v>55</v>
      </c>
      <c r="C10" s="51"/>
      <c r="D10" s="52">
        <v>0.7</v>
      </c>
      <c r="E10" s="53">
        <v>1</v>
      </c>
      <c r="F10" s="54">
        <v>1.7</v>
      </c>
      <c r="G10" s="55"/>
    </row>
    <row r="11" spans="1:7" ht="16.5" thickBot="1">
      <c r="A11" s="49">
        <v>8</v>
      </c>
      <c r="B11" s="56" t="s">
        <v>56</v>
      </c>
      <c r="C11" s="51"/>
      <c r="D11" s="52">
        <v>1.9</v>
      </c>
      <c r="E11" s="53">
        <v>5</v>
      </c>
      <c r="F11" s="54">
        <v>6.9</v>
      </c>
      <c r="G11" s="55"/>
    </row>
    <row r="12" spans="1:7" ht="16.5" thickBot="1">
      <c r="A12" s="49">
        <v>9</v>
      </c>
      <c r="B12" s="56" t="s">
        <v>57</v>
      </c>
      <c r="C12" s="51"/>
      <c r="D12" s="57"/>
      <c r="E12" s="57"/>
      <c r="F12" s="54">
        <v>0</v>
      </c>
      <c r="G12" s="55"/>
    </row>
    <row r="13" spans="1:7" ht="16.5" thickBot="1">
      <c r="A13" s="49">
        <v>10</v>
      </c>
      <c r="B13" s="56" t="s">
        <v>58</v>
      </c>
      <c r="C13" s="51"/>
      <c r="D13" s="52">
        <v>1.5</v>
      </c>
      <c r="E13" s="53">
        <v>4</v>
      </c>
      <c r="F13" s="54">
        <v>5.5</v>
      </c>
      <c r="G13" s="55"/>
    </row>
    <row r="14" spans="1:7" ht="16.5" thickBot="1">
      <c r="A14" s="49">
        <v>11</v>
      </c>
      <c r="B14" s="56" t="s">
        <v>59</v>
      </c>
      <c r="C14" s="51"/>
      <c r="D14" s="52">
        <v>0.7</v>
      </c>
      <c r="E14" s="57"/>
      <c r="F14" s="54">
        <v>0.7</v>
      </c>
      <c r="G14" s="55"/>
    </row>
    <row r="15" spans="1:7" ht="16.5" thickBot="1">
      <c r="A15" s="49">
        <v>12</v>
      </c>
      <c r="B15" s="56" t="s">
        <v>60</v>
      </c>
      <c r="C15" s="51"/>
      <c r="D15" s="52">
        <v>0.9</v>
      </c>
      <c r="E15" s="57"/>
      <c r="F15" s="54">
        <v>0.9</v>
      </c>
      <c r="G15" s="55"/>
    </row>
    <row r="16" spans="1:7" ht="16.5" thickBot="1">
      <c r="A16" s="49">
        <v>13</v>
      </c>
      <c r="B16" s="56" t="s">
        <v>61</v>
      </c>
      <c r="C16" s="51"/>
      <c r="D16" s="52">
        <v>1</v>
      </c>
      <c r="E16" s="53">
        <v>2.5</v>
      </c>
      <c r="F16" s="54">
        <v>3.5</v>
      </c>
      <c r="G16" s="55"/>
    </row>
    <row r="17" spans="1:7" ht="16.5" thickBot="1">
      <c r="A17" s="49">
        <v>14</v>
      </c>
      <c r="B17" s="56" t="s">
        <v>62</v>
      </c>
      <c r="C17" s="51"/>
      <c r="D17" s="52">
        <v>2</v>
      </c>
      <c r="E17" s="53">
        <v>4.5</v>
      </c>
      <c r="F17" s="54">
        <v>6.5</v>
      </c>
      <c r="G17" s="55"/>
    </row>
    <row r="18" spans="1:7" ht="16.5" thickBot="1">
      <c r="A18" s="49">
        <v>15</v>
      </c>
      <c r="B18" s="58" t="s">
        <v>63</v>
      </c>
      <c r="C18" s="51"/>
      <c r="D18" s="57"/>
      <c r="E18" s="57"/>
      <c r="F18" s="54">
        <v>0</v>
      </c>
      <c r="G18" s="55"/>
    </row>
    <row r="19" spans="1:7" ht="16.5" thickBot="1">
      <c r="A19" s="49">
        <v>16</v>
      </c>
      <c r="B19" s="59" t="s">
        <v>64</v>
      </c>
      <c r="C19" s="51"/>
      <c r="D19" s="57"/>
      <c r="E19" s="57"/>
      <c r="F19" s="54">
        <v>0</v>
      </c>
      <c r="G19" s="55"/>
    </row>
    <row r="20" spans="1:7">
      <c r="A20" s="42"/>
      <c r="B20" s="42"/>
      <c r="C20" s="42"/>
      <c r="D20" s="42"/>
      <c r="E20" s="42"/>
      <c r="F20" s="42"/>
      <c r="G20" s="42"/>
    </row>
    <row r="21" spans="1:7">
      <c r="A21" s="60"/>
      <c r="B21" s="61" t="s">
        <v>37</v>
      </c>
      <c r="C21" s="61"/>
      <c r="D21" s="61"/>
      <c r="E21" s="60"/>
      <c r="F21" s="61"/>
      <c r="G21" s="61"/>
    </row>
    <row r="22" spans="1:7">
      <c r="A22" s="60"/>
      <c r="B22" s="60"/>
      <c r="C22" s="60"/>
      <c r="D22" s="60"/>
      <c r="E22" s="60"/>
      <c r="F22" s="60"/>
      <c r="G22" s="60"/>
    </row>
    <row r="23" spans="1:7">
      <c r="A23" s="60"/>
      <c r="B23" s="61" t="s">
        <v>38</v>
      </c>
      <c r="C23" s="61"/>
      <c r="D23" s="61"/>
      <c r="E23" s="60"/>
      <c r="F23" s="61"/>
      <c r="G23" s="61"/>
    </row>
    <row r="24" spans="1:7">
      <c r="A24" s="60"/>
      <c r="B24" s="60"/>
      <c r="C24" s="60"/>
      <c r="D24" s="60"/>
      <c r="E24" s="60"/>
      <c r="F24" s="60"/>
      <c r="G24" s="60"/>
    </row>
    <row r="25" spans="1:7">
      <c r="A25" s="60"/>
      <c r="B25" s="61" t="s">
        <v>39</v>
      </c>
      <c r="C25" s="61"/>
      <c r="D25" s="61"/>
      <c r="E25" s="60"/>
      <c r="F25" s="61"/>
      <c r="G25" s="61"/>
    </row>
    <row r="26" spans="1:7">
      <c r="A26" s="42"/>
      <c r="B26" s="42"/>
      <c r="C26" s="42"/>
      <c r="D26" s="42"/>
      <c r="E26" s="42"/>
      <c r="F26" s="42"/>
      <c r="G26" s="42"/>
    </row>
    <row r="27" spans="1:7">
      <c r="A27" s="42"/>
      <c r="B27" s="42"/>
      <c r="C27" s="42"/>
      <c r="D27" s="42"/>
      <c r="E27" s="42"/>
      <c r="F27" s="42"/>
      <c r="G27" s="42"/>
    </row>
    <row r="28" spans="1:7">
      <c r="A28" s="42"/>
      <c r="B28" s="42"/>
      <c r="C28" s="42"/>
      <c r="D28" s="42"/>
      <c r="E28" s="42"/>
      <c r="F28" s="42"/>
      <c r="G28" s="42"/>
    </row>
    <row r="29" spans="1:7">
      <c r="A29" s="42"/>
      <c r="B29" s="42"/>
      <c r="C29" s="42"/>
      <c r="D29" s="42"/>
      <c r="E29" s="42"/>
      <c r="F29" s="42"/>
      <c r="G29" s="42"/>
    </row>
    <row r="30" spans="1:7">
      <c r="A30" s="42"/>
      <c r="B30" s="42"/>
      <c r="C30" s="42"/>
      <c r="D30" s="42"/>
      <c r="E30" s="42"/>
      <c r="F30" s="42"/>
      <c r="G30" s="42"/>
    </row>
    <row r="31" spans="1:7">
      <c r="A31" s="42"/>
      <c r="B31" s="42"/>
      <c r="C31" s="42"/>
      <c r="D31" s="42"/>
      <c r="E31" s="42"/>
      <c r="F31" s="42"/>
      <c r="G31" s="42"/>
    </row>
    <row r="32" spans="1:7">
      <c r="A32" s="42"/>
      <c r="B32" s="42"/>
      <c r="C32" s="42"/>
      <c r="D32" s="42"/>
      <c r="E32" s="42"/>
      <c r="F32" s="42"/>
      <c r="G32" s="42"/>
    </row>
  </sheetData>
  <mergeCells count="2">
    <mergeCell ref="A1:G1"/>
    <mergeCell ref="C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8"/>
  <sheetViews>
    <sheetView workbookViewId="0">
      <selection sqref="A1:XFD1048576"/>
    </sheetView>
  </sheetViews>
  <sheetFormatPr defaultColWidth="11.25" defaultRowHeight="15.75"/>
  <cols>
    <col min="1" max="1" width="6.625" style="30" customWidth="1"/>
    <col min="2" max="2" width="31.25" style="30" customWidth="1"/>
    <col min="3" max="6" width="8.25" style="30" customWidth="1"/>
    <col min="7" max="7" width="16.75" style="30" customWidth="1"/>
    <col min="8" max="26" width="8.25" style="30" customWidth="1"/>
    <col min="27" max="16384" width="11.25" style="30"/>
  </cols>
  <sheetData>
    <row r="1" spans="1:7" ht="21" customHeight="1">
      <c r="A1" s="31" t="s">
        <v>40</v>
      </c>
      <c r="B1" s="32"/>
      <c r="C1" s="32"/>
      <c r="D1" s="32"/>
      <c r="E1" s="32"/>
      <c r="F1" s="32"/>
      <c r="G1" s="32"/>
    </row>
    <row r="2" spans="1:7" ht="15.75" customHeight="1">
      <c r="A2" s="1" t="s">
        <v>1</v>
      </c>
      <c r="B2" s="1" t="s">
        <v>2</v>
      </c>
      <c r="C2" s="33" t="s">
        <v>3</v>
      </c>
      <c r="D2" s="34"/>
      <c r="E2" s="35"/>
      <c r="F2" s="1" t="s">
        <v>4</v>
      </c>
      <c r="G2" s="1" t="s">
        <v>5</v>
      </c>
    </row>
    <row r="3" spans="1:7" ht="61.5" customHeight="1">
      <c r="A3" s="1">
        <v>1</v>
      </c>
      <c r="B3" s="1">
        <v>2</v>
      </c>
      <c r="C3" s="3" t="s">
        <v>6</v>
      </c>
      <c r="D3" s="4" t="s">
        <v>7</v>
      </c>
      <c r="E3" s="5" t="s">
        <v>8</v>
      </c>
      <c r="F3" s="6" t="s">
        <v>9</v>
      </c>
      <c r="G3" s="7"/>
    </row>
    <row r="4" spans="1:7" ht="15.75" customHeight="1">
      <c r="A4" s="36">
        <v>1</v>
      </c>
      <c r="B4" s="37" t="s">
        <v>41</v>
      </c>
      <c r="C4" s="38"/>
      <c r="D4" s="39"/>
      <c r="E4" s="15">
        <v>14</v>
      </c>
      <c r="F4" s="12">
        <f t="shared" ref="F4:F10" si="0">SUM(C4+D4+ E4)</f>
        <v>14</v>
      </c>
      <c r="G4" s="13"/>
    </row>
    <row r="5" spans="1:7" ht="15.75" customHeight="1">
      <c r="A5" s="36">
        <v>2</v>
      </c>
      <c r="B5" s="37" t="s">
        <v>42</v>
      </c>
      <c r="C5" s="38"/>
      <c r="D5" s="39"/>
      <c r="E5" s="15">
        <v>10</v>
      </c>
      <c r="F5" s="12">
        <f t="shared" si="0"/>
        <v>10</v>
      </c>
      <c r="G5" s="13"/>
    </row>
    <row r="6" spans="1:7" ht="15.75" customHeight="1">
      <c r="A6" s="36">
        <v>3</v>
      </c>
      <c r="B6" s="16" t="s">
        <v>43</v>
      </c>
      <c r="C6" s="38"/>
      <c r="D6" s="39"/>
      <c r="E6" s="15">
        <v>10</v>
      </c>
      <c r="F6" s="12">
        <f t="shared" si="0"/>
        <v>10</v>
      </c>
      <c r="G6" s="13"/>
    </row>
    <row r="7" spans="1:7" ht="15.75" customHeight="1">
      <c r="A7" s="36">
        <v>4</v>
      </c>
      <c r="B7" s="16" t="s">
        <v>44</v>
      </c>
      <c r="C7" s="38"/>
      <c r="D7" s="39"/>
      <c r="E7" s="15">
        <v>10</v>
      </c>
      <c r="F7" s="12">
        <f t="shared" si="0"/>
        <v>10</v>
      </c>
      <c r="G7" s="13"/>
    </row>
    <row r="8" spans="1:7" ht="15.75" customHeight="1">
      <c r="A8" s="36">
        <v>5</v>
      </c>
      <c r="B8" s="16" t="s">
        <v>45</v>
      </c>
      <c r="C8" s="38"/>
      <c r="D8" s="39"/>
      <c r="E8" s="15">
        <v>10</v>
      </c>
      <c r="F8" s="12">
        <f t="shared" si="0"/>
        <v>10</v>
      </c>
      <c r="G8" s="13"/>
    </row>
    <row r="9" spans="1:7" ht="15.75" customHeight="1">
      <c r="A9" s="36">
        <v>6</v>
      </c>
      <c r="B9" s="16" t="s">
        <v>46</v>
      </c>
      <c r="C9" s="38"/>
      <c r="D9" s="39"/>
      <c r="E9" s="15">
        <v>10</v>
      </c>
      <c r="F9" s="12">
        <f t="shared" si="0"/>
        <v>10</v>
      </c>
      <c r="G9" s="13"/>
    </row>
    <row r="10" spans="1:7" ht="15.75" customHeight="1">
      <c r="A10" s="36">
        <v>7</v>
      </c>
      <c r="B10" s="16" t="s">
        <v>47</v>
      </c>
      <c r="C10" s="38"/>
      <c r="D10" s="39"/>
      <c r="E10" s="15">
        <v>11.5</v>
      </c>
      <c r="F10" s="12">
        <f t="shared" si="0"/>
        <v>11.5</v>
      </c>
      <c r="G10" s="13"/>
    </row>
    <row r="11" spans="1:7" ht="15.75" customHeight="1">
      <c r="E11" s="40"/>
    </row>
    <row r="12" spans="1:7" ht="15.75" customHeight="1"/>
    <row r="13" spans="1:7" ht="15.75" customHeight="1">
      <c r="B13" s="28" t="s">
        <v>37</v>
      </c>
      <c r="C13" s="25"/>
      <c r="D13" s="25"/>
      <c r="F13" s="25"/>
      <c r="G13" s="25"/>
    </row>
    <row r="14" spans="1:7" ht="15.75" customHeight="1"/>
    <row r="15" spans="1:7" ht="15.75" customHeight="1">
      <c r="A15" s="29"/>
      <c r="B15" s="28" t="s">
        <v>38</v>
      </c>
      <c r="C15" s="28"/>
      <c r="D15" s="28"/>
      <c r="E15" s="29"/>
      <c r="F15" s="28"/>
      <c r="G15" s="28"/>
    </row>
    <row r="16" spans="1:7" ht="15.75" customHeight="1">
      <c r="A16" s="29"/>
      <c r="B16" s="29"/>
      <c r="C16" s="29"/>
      <c r="D16" s="29"/>
      <c r="E16" s="29"/>
      <c r="F16" s="29"/>
      <c r="G16" s="29"/>
    </row>
    <row r="17" spans="1:7" ht="15.75" customHeight="1">
      <c r="A17" s="29"/>
      <c r="B17" s="28" t="s">
        <v>39</v>
      </c>
      <c r="C17" s="28"/>
      <c r="D17" s="28"/>
      <c r="E17" s="29"/>
      <c r="F17" s="28"/>
      <c r="G17" s="28"/>
    </row>
    <row r="18" spans="1:7" ht="15.75" customHeight="1"/>
    <row r="19" spans="1:7" ht="15.75" customHeight="1"/>
    <row r="20" spans="1:7" ht="15.75" customHeight="1"/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G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2026-02-05T16:54:26Z</dcterms:modified>
</cp:coreProperties>
</file>