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17148" windowHeight="10572" activeTab="0"/>
  </bookViews>
  <sheets>
    <sheet name="результати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D20" authorId="0">
      <text>
        <r>
          <rPr>
            <sz val="12"/>
            <rFont val="Tahoma"/>
            <family val="0"/>
          </rPr>
          <t>участі не брали</t>
        </r>
      </text>
    </comment>
    <comment ref="E23" authorId="0">
      <text>
        <r>
          <rPr>
            <sz val="12"/>
            <rFont val="Tahoma"/>
            <family val="0"/>
          </rPr>
          <t>не брали участі (немає студентів)</t>
        </r>
      </text>
    </comment>
    <comment ref="E24" authorId="0">
      <text>
        <r>
          <rPr>
            <sz val="12"/>
            <rFont val="Tahoma"/>
            <family val="0"/>
          </rPr>
          <t>Не брали участі</t>
        </r>
      </text>
    </comment>
  </commentList>
</comments>
</file>

<file path=xl/sharedStrings.xml><?xml version="1.0" encoding="utf-8"?>
<sst xmlns="http://schemas.openxmlformats.org/spreadsheetml/2006/main" count="46" uniqueCount="39">
  <si>
    <t>№ 
пп</t>
  </si>
  <si>
    <t xml:space="preserve">    29 травня 2015 р.</t>
  </si>
  <si>
    <t>Факультет (ННІ)</t>
  </si>
  <si>
    <t>ННІ енергетики, автоматики і енергозбереження</t>
  </si>
  <si>
    <t xml:space="preserve">ННІ лісового і  садово-паркового  господарства </t>
  </si>
  <si>
    <t xml:space="preserve">Факультет конструювання та дизайну </t>
  </si>
  <si>
    <t>Факультет аграрного  менеджменту</t>
  </si>
  <si>
    <t>Агробіологічний факультет</t>
  </si>
  <si>
    <t>Факультет ветеринарної медицини</t>
  </si>
  <si>
    <t>Гуманітарно-педагогічний  факультет</t>
  </si>
  <si>
    <t>Економічний  факультет</t>
  </si>
  <si>
    <t>Факультет захисту рослин, біотехнологій та екології</t>
  </si>
  <si>
    <t>Факультет землевпорядкування</t>
  </si>
  <si>
    <t>Факультет інформаційних технологій</t>
  </si>
  <si>
    <t>Факультет харчових технологій та управління якістю продукції АПК</t>
  </si>
  <si>
    <t>Юридичний  факультет</t>
  </si>
  <si>
    <t>ННІ післядипломної освіти</t>
  </si>
  <si>
    <t>Механіко-технологічний факультет</t>
  </si>
  <si>
    <t>Факультет тваринництва та водних біоресурсів</t>
  </si>
  <si>
    <t>Спортивний комплекс НУБіП України</t>
  </si>
  <si>
    <t>Піраміда
(НПП)</t>
  </si>
  <si>
    <t>Судока
(НПП)</t>
  </si>
  <si>
    <t>Сума місць</t>
  </si>
  <si>
    <t xml:space="preserve">Перетягування канату
(НПП) </t>
  </si>
  <si>
    <t>Адміністрація університету</t>
  </si>
  <si>
    <t>Відокремлені підрозділи НУБіП України</t>
  </si>
  <si>
    <t>Малюнок</t>
  </si>
  <si>
    <t>Корпоративна сила</t>
  </si>
  <si>
    <t>Розбирання автомату</t>
  </si>
  <si>
    <t>Свято "День університету" з нагоди 117 річниці Національного університету біоресурсів і природокористування України</t>
  </si>
  <si>
    <t>Місця у заходах (конкурсах, естафетах), які входятьдо загальнокомандного заліку</t>
  </si>
  <si>
    <t xml:space="preserve"> - </t>
  </si>
  <si>
    <t>Результат</t>
  </si>
  <si>
    <t>Перенесення предметів</t>
  </si>
  <si>
    <t>Дартс
(декани, директори)</t>
  </si>
  <si>
    <t>Естафета "Вмілий та кмітливий"
(студенти)</t>
  </si>
  <si>
    <t>Підсумки свята серед команд факультетів (ННІ)</t>
  </si>
  <si>
    <t>При рівній кількості суми місць вище місце посідає команда, яка має більшу кількість перших, потім других, потім третіх і т.д. місць</t>
  </si>
  <si>
    <t>Колективні присідання
(НПП жін.)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</si>
</sst>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0">
    <font>
      <sz val="10"/>
      <name val="Arial Cyr"/>
      <family val="0"/>
    </font>
    <font>
      <sz val="8"/>
      <name val="Arial Cyr"/>
      <family val="0"/>
    </font>
    <font>
      <sz val="14"/>
      <name val="Times New Roman CYR"/>
      <family val="1"/>
    </font>
    <font>
      <b/>
      <sz val="14"/>
      <name val="Times New Roman CYR"/>
      <family val="1"/>
    </font>
    <font>
      <sz val="14"/>
      <name val="Arial Cyr"/>
      <family val="0"/>
    </font>
    <font>
      <b/>
      <sz val="16"/>
      <name val="Times New Roman CYR"/>
      <family val="1"/>
    </font>
    <font>
      <sz val="16"/>
      <name val="Times New Roman CYR"/>
      <family val="1"/>
    </font>
    <font>
      <sz val="12"/>
      <name val="Tahoma"/>
      <family val="0"/>
    </font>
    <font>
      <sz val="12"/>
      <name val="Times New Roman"/>
      <family val="1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 shrinkToFit="1"/>
    </xf>
    <xf numFmtId="0" fontId="2" fillId="0" borderId="4" xfId="0" applyFont="1" applyBorder="1" applyAlignment="1">
      <alignment horizontal="center" vertical="center" wrapText="1" shrinkToFit="1"/>
    </xf>
    <xf numFmtId="0" fontId="2" fillId="0" borderId="2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 shrinkToFi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tabSelected="1" zoomScale="85" zoomScaleNormal="85" workbookViewId="0" topLeftCell="A1">
      <selection activeCell="N26" sqref="N26"/>
    </sheetView>
  </sheetViews>
  <sheetFormatPr defaultColWidth="9.00390625" defaultRowHeight="12.75"/>
  <cols>
    <col min="1" max="1" width="4.50390625" style="9" customWidth="1"/>
    <col min="2" max="2" width="46.625" style="9" customWidth="1"/>
    <col min="3" max="3" width="15.25390625" style="12" customWidth="1"/>
    <col min="4" max="4" width="13.875" style="12" customWidth="1"/>
    <col min="5" max="5" width="13.75390625" style="12" customWidth="1"/>
    <col min="6" max="6" width="10.50390625" style="12" customWidth="1"/>
    <col min="7" max="7" width="9.375" style="12" customWidth="1"/>
    <col min="8" max="8" width="11.125" style="12" customWidth="1"/>
    <col min="9" max="9" width="11.875" style="12" customWidth="1"/>
    <col min="10" max="10" width="15.50390625" style="12" customWidth="1"/>
    <col min="11" max="11" width="14.375" style="12" customWidth="1"/>
    <col min="12" max="12" width="8.625" style="9" customWidth="1"/>
    <col min="13" max="13" width="8.50390625" style="9" customWidth="1"/>
    <col min="14" max="16384" width="9.125" style="9" customWidth="1"/>
  </cols>
  <sheetData>
    <row r="1" spans="1:13" s="13" customFormat="1" ht="20.25">
      <c r="A1" s="21" t="s">
        <v>29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s="13" customFormat="1" ht="25.5" customHeight="1">
      <c r="A2" s="22" t="s">
        <v>36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s="13" customFormat="1" ht="20.25">
      <c r="A3" s="14" t="s">
        <v>19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6" t="s">
        <v>1</v>
      </c>
    </row>
    <row r="4" spans="2:11" s="2" customFormat="1" ht="18">
      <c r="B4" s="1"/>
      <c r="C4" s="1"/>
      <c r="D4" s="1"/>
      <c r="E4" s="1"/>
      <c r="F4" s="1"/>
      <c r="G4" s="1"/>
      <c r="H4" s="1"/>
      <c r="I4" s="1"/>
      <c r="J4" s="1"/>
      <c r="K4" s="1"/>
    </row>
    <row r="5" spans="1:13" s="17" customFormat="1" ht="19.5" customHeight="1">
      <c r="A5" s="23" t="s">
        <v>0</v>
      </c>
      <c r="B5" s="26" t="s">
        <v>2</v>
      </c>
      <c r="C5" s="30" t="s">
        <v>30</v>
      </c>
      <c r="D5" s="30"/>
      <c r="E5" s="30"/>
      <c r="F5" s="30"/>
      <c r="G5" s="30"/>
      <c r="H5" s="30"/>
      <c r="I5" s="30"/>
      <c r="J5" s="30"/>
      <c r="K5" s="30"/>
      <c r="L5" s="32" t="s">
        <v>22</v>
      </c>
      <c r="M5" s="23" t="s">
        <v>32</v>
      </c>
    </row>
    <row r="6" spans="1:13" s="4" customFormat="1" ht="17.25" customHeight="1">
      <c r="A6" s="24"/>
      <c r="B6" s="27"/>
      <c r="C6" s="29" t="s">
        <v>23</v>
      </c>
      <c r="D6" s="29" t="s">
        <v>38</v>
      </c>
      <c r="E6" s="29" t="s">
        <v>35</v>
      </c>
      <c r="F6" s="29" t="s">
        <v>34</v>
      </c>
      <c r="G6" s="29" t="s">
        <v>21</v>
      </c>
      <c r="H6" s="29" t="s">
        <v>27</v>
      </c>
      <c r="I6" s="29"/>
      <c r="J6" s="29"/>
      <c r="K6" s="31" t="s">
        <v>28</v>
      </c>
      <c r="L6" s="32"/>
      <c r="M6" s="24"/>
    </row>
    <row r="7" spans="1:13" s="4" customFormat="1" ht="54" customHeight="1">
      <c r="A7" s="25"/>
      <c r="B7" s="28"/>
      <c r="C7" s="29"/>
      <c r="D7" s="29"/>
      <c r="E7" s="29"/>
      <c r="F7" s="29"/>
      <c r="G7" s="29"/>
      <c r="H7" s="5" t="s">
        <v>20</v>
      </c>
      <c r="I7" s="5" t="s">
        <v>26</v>
      </c>
      <c r="J7" s="3" t="s">
        <v>33</v>
      </c>
      <c r="K7" s="31"/>
      <c r="L7" s="32"/>
      <c r="M7" s="25"/>
    </row>
    <row r="8" spans="1:13" ht="20.25">
      <c r="A8" s="3">
        <v>1</v>
      </c>
      <c r="B8" s="6" t="s">
        <v>15</v>
      </c>
      <c r="C8" s="10">
        <v>10</v>
      </c>
      <c r="D8" s="10">
        <v>2</v>
      </c>
      <c r="E8" s="10">
        <v>9</v>
      </c>
      <c r="F8" s="10">
        <v>8</v>
      </c>
      <c r="G8" s="10">
        <v>4</v>
      </c>
      <c r="H8" s="10">
        <v>1</v>
      </c>
      <c r="I8" s="10">
        <v>5</v>
      </c>
      <c r="J8" s="10">
        <v>4</v>
      </c>
      <c r="K8" s="10">
        <v>4</v>
      </c>
      <c r="L8" s="18">
        <f aca="true" t="shared" si="0" ref="L8:L25">SUM(C8:K8)</f>
        <v>47</v>
      </c>
      <c r="M8" s="10">
        <v>1</v>
      </c>
    </row>
    <row r="9" spans="1:13" s="7" customFormat="1" ht="20.25">
      <c r="A9" s="3">
        <v>2</v>
      </c>
      <c r="B9" s="8" t="s">
        <v>10</v>
      </c>
      <c r="C9" s="11">
        <v>4</v>
      </c>
      <c r="D9" s="11">
        <v>1</v>
      </c>
      <c r="E9" s="11">
        <v>1</v>
      </c>
      <c r="F9" s="11">
        <v>9</v>
      </c>
      <c r="G9" s="11">
        <v>4</v>
      </c>
      <c r="H9" s="11">
        <v>6</v>
      </c>
      <c r="I9" s="11">
        <v>2</v>
      </c>
      <c r="J9" s="11">
        <v>10</v>
      </c>
      <c r="K9" s="10">
        <v>11</v>
      </c>
      <c r="L9" s="18">
        <f t="shared" si="0"/>
        <v>48</v>
      </c>
      <c r="M9" s="10">
        <v>2</v>
      </c>
    </row>
    <row r="10" spans="1:13" ht="36">
      <c r="A10" s="3">
        <v>3</v>
      </c>
      <c r="B10" s="6" t="s">
        <v>8</v>
      </c>
      <c r="C10" s="10">
        <v>3</v>
      </c>
      <c r="D10" s="10">
        <v>3</v>
      </c>
      <c r="E10" s="10">
        <v>5</v>
      </c>
      <c r="F10" s="10">
        <v>7</v>
      </c>
      <c r="G10" s="10">
        <v>2</v>
      </c>
      <c r="H10" s="10">
        <v>7</v>
      </c>
      <c r="I10" s="10">
        <v>8</v>
      </c>
      <c r="J10" s="10">
        <v>14</v>
      </c>
      <c r="K10" s="10">
        <v>3</v>
      </c>
      <c r="L10" s="18">
        <f t="shared" si="0"/>
        <v>52</v>
      </c>
      <c r="M10" s="10">
        <v>3</v>
      </c>
    </row>
    <row r="11" spans="1:13" ht="36">
      <c r="A11" s="3">
        <v>4</v>
      </c>
      <c r="B11" s="6" t="s">
        <v>13</v>
      </c>
      <c r="C11" s="10">
        <v>10</v>
      </c>
      <c r="D11" s="10">
        <v>11</v>
      </c>
      <c r="E11" s="10">
        <v>5</v>
      </c>
      <c r="F11" s="10">
        <v>9</v>
      </c>
      <c r="G11" s="10">
        <v>4</v>
      </c>
      <c r="H11" s="10">
        <v>3</v>
      </c>
      <c r="I11" s="10">
        <v>6</v>
      </c>
      <c r="J11" s="10">
        <v>3</v>
      </c>
      <c r="K11" s="10">
        <v>7</v>
      </c>
      <c r="L11" s="18">
        <f t="shared" si="0"/>
        <v>58</v>
      </c>
      <c r="M11" s="10">
        <v>4</v>
      </c>
    </row>
    <row r="12" spans="1:13" ht="36">
      <c r="A12" s="3">
        <v>5</v>
      </c>
      <c r="B12" s="6" t="s">
        <v>5</v>
      </c>
      <c r="C12" s="10">
        <v>5</v>
      </c>
      <c r="D12" s="10">
        <v>8</v>
      </c>
      <c r="E12" s="10">
        <v>14</v>
      </c>
      <c r="F12" s="10">
        <v>1</v>
      </c>
      <c r="G12" s="10">
        <v>4</v>
      </c>
      <c r="H12" s="10">
        <v>2</v>
      </c>
      <c r="I12" s="10">
        <v>9</v>
      </c>
      <c r="J12" s="10">
        <v>12</v>
      </c>
      <c r="K12" s="10">
        <v>5</v>
      </c>
      <c r="L12" s="18">
        <f t="shared" si="0"/>
        <v>60</v>
      </c>
      <c r="M12" s="10">
        <v>5</v>
      </c>
    </row>
    <row r="13" spans="1:13" ht="36">
      <c r="A13" s="3">
        <v>6</v>
      </c>
      <c r="B13" s="6" t="s">
        <v>18</v>
      </c>
      <c r="C13" s="10">
        <v>10</v>
      </c>
      <c r="D13" s="10">
        <v>15</v>
      </c>
      <c r="E13" s="10">
        <v>8</v>
      </c>
      <c r="F13" s="10">
        <v>9</v>
      </c>
      <c r="G13" s="10">
        <v>4</v>
      </c>
      <c r="H13" s="10">
        <v>8</v>
      </c>
      <c r="I13" s="10">
        <v>7</v>
      </c>
      <c r="J13" s="10">
        <v>1</v>
      </c>
      <c r="K13" s="10">
        <v>2</v>
      </c>
      <c r="L13" s="18">
        <f>SUM(C13:K13)</f>
        <v>64</v>
      </c>
      <c r="M13" s="10">
        <v>6</v>
      </c>
    </row>
    <row r="14" spans="1:13" ht="36">
      <c r="A14" s="3">
        <v>7</v>
      </c>
      <c r="B14" s="6" t="s">
        <v>11</v>
      </c>
      <c r="C14" s="10">
        <v>5</v>
      </c>
      <c r="D14" s="10">
        <v>13</v>
      </c>
      <c r="E14" s="10">
        <v>7</v>
      </c>
      <c r="F14" s="10">
        <v>6</v>
      </c>
      <c r="G14" s="10">
        <v>4</v>
      </c>
      <c r="H14" s="10">
        <v>5</v>
      </c>
      <c r="I14" s="10">
        <v>4</v>
      </c>
      <c r="J14" s="10">
        <v>11</v>
      </c>
      <c r="K14" s="10">
        <v>9</v>
      </c>
      <c r="L14" s="18">
        <f t="shared" si="0"/>
        <v>64</v>
      </c>
      <c r="M14" s="10">
        <v>7</v>
      </c>
    </row>
    <row r="15" spans="1:13" s="7" customFormat="1" ht="20.25">
      <c r="A15" s="3">
        <v>8</v>
      </c>
      <c r="B15" s="6" t="s">
        <v>7</v>
      </c>
      <c r="C15" s="10">
        <v>10</v>
      </c>
      <c r="D15" s="10">
        <v>4</v>
      </c>
      <c r="E15" s="10">
        <v>4</v>
      </c>
      <c r="F15" s="10">
        <v>9</v>
      </c>
      <c r="G15" s="10">
        <v>1</v>
      </c>
      <c r="H15" s="10">
        <v>16</v>
      </c>
      <c r="I15" s="10">
        <v>16</v>
      </c>
      <c r="J15" s="10">
        <v>6</v>
      </c>
      <c r="K15" s="10">
        <v>6</v>
      </c>
      <c r="L15" s="18">
        <f t="shared" si="0"/>
        <v>72</v>
      </c>
      <c r="M15" s="10">
        <v>8</v>
      </c>
    </row>
    <row r="16" spans="1:13" s="2" customFormat="1" ht="36">
      <c r="A16" s="3">
        <v>9</v>
      </c>
      <c r="B16" s="6" t="s">
        <v>9</v>
      </c>
      <c r="C16" s="10">
        <v>5</v>
      </c>
      <c r="D16" s="10">
        <v>16</v>
      </c>
      <c r="E16" s="10">
        <v>15</v>
      </c>
      <c r="F16" s="10">
        <v>3</v>
      </c>
      <c r="G16" s="10">
        <v>4</v>
      </c>
      <c r="H16" s="10">
        <v>4</v>
      </c>
      <c r="I16" s="10">
        <v>3</v>
      </c>
      <c r="J16" s="10">
        <v>8</v>
      </c>
      <c r="K16" s="10">
        <v>16</v>
      </c>
      <c r="L16" s="18">
        <f>SUM(C16:K16)</f>
        <v>74</v>
      </c>
      <c r="M16" s="10">
        <v>9</v>
      </c>
    </row>
    <row r="17" spans="1:13" s="7" customFormat="1" ht="36">
      <c r="A17" s="3">
        <v>10</v>
      </c>
      <c r="B17" s="6" t="s">
        <v>17</v>
      </c>
      <c r="C17" s="10">
        <v>5</v>
      </c>
      <c r="D17" s="10">
        <v>5</v>
      </c>
      <c r="E17" s="10">
        <v>11</v>
      </c>
      <c r="F17" s="10">
        <v>2</v>
      </c>
      <c r="G17" s="10">
        <v>4</v>
      </c>
      <c r="H17" s="10">
        <v>16</v>
      </c>
      <c r="I17" s="10">
        <v>16</v>
      </c>
      <c r="J17" s="10">
        <v>9</v>
      </c>
      <c r="K17" s="10">
        <v>8</v>
      </c>
      <c r="L17" s="18">
        <f>SUM(C17:K17)</f>
        <v>76</v>
      </c>
      <c r="M17" s="10">
        <v>10</v>
      </c>
    </row>
    <row r="18" spans="1:13" ht="20.25">
      <c r="A18" s="3">
        <v>11</v>
      </c>
      <c r="B18" s="6" t="s">
        <v>12</v>
      </c>
      <c r="C18" s="10">
        <v>10</v>
      </c>
      <c r="D18" s="10">
        <v>14</v>
      </c>
      <c r="E18" s="10">
        <v>3</v>
      </c>
      <c r="F18" s="10">
        <v>4</v>
      </c>
      <c r="G18" s="10">
        <v>4</v>
      </c>
      <c r="H18" s="10">
        <v>16</v>
      </c>
      <c r="I18" s="10">
        <v>16</v>
      </c>
      <c r="J18" s="10">
        <v>3</v>
      </c>
      <c r="K18" s="10">
        <v>16</v>
      </c>
      <c r="L18" s="18">
        <f>SUM(C18:K18)</f>
        <v>86</v>
      </c>
      <c r="M18" s="10">
        <v>11</v>
      </c>
    </row>
    <row r="19" spans="1:13" ht="36">
      <c r="A19" s="3">
        <v>12</v>
      </c>
      <c r="B19" s="6" t="s">
        <v>3</v>
      </c>
      <c r="C19" s="10">
        <v>5</v>
      </c>
      <c r="D19" s="10">
        <v>10</v>
      </c>
      <c r="E19" s="10">
        <v>16</v>
      </c>
      <c r="F19" s="10">
        <v>4</v>
      </c>
      <c r="G19" s="10">
        <v>4</v>
      </c>
      <c r="H19" s="10">
        <v>16</v>
      </c>
      <c r="I19" s="10">
        <v>16</v>
      </c>
      <c r="J19" s="10">
        <v>5</v>
      </c>
      <c r="K19" s="10">
        <v>10</v>
      </c>
      <c r="L19" s="18">
        <f t="shared" si="0"/>
        <v>86</v>
      </c>
      <c r="M19" s="10">
        <v>12</v>
      </c>
    </row>
    <row r="20" spans="1:13" ht="54">
      <c r="A20" s="3">
        <v>13</v>
      </c>
      <c r="B20" s="6" t="s">
        <v>14</v>
      </c>
      <c r="C20" s="10">
        <v>17</v>
      </c>
      <c r="D20" s="20">
        <v>17</v>
      </c>
      <c r="E20" s="10">
        <v>12</v>
      </c>
      <c r="F20" s="10">
        <v>9</v>
      </c>
      <c r="G20" s="10">
        <v>4</v>
      </c>
      <c r="H20" s="10">
        <v>16</v>
      </c>
      <c r="I20" s="10">
        <v>1</v>
      </c>
      <c r="J20" s="10">
        <v>13</v>
      </c>
      <c r="K20" s="10">
        <v>1</v>
      </c>
      <c r="L20" s="18">
        <f t="shared" si="0"/>
        <v>90</v>
      </c>
      <c r="M20" s="10">
        <v>13</v>
      </c>
    </row>
    <row r="21" spans="1:13" ht="36">
      <c r="A21" s="3">
        <v>14</v>
      </c>
      <c r="B21" s="6" t="s">
        <v>4</v>
      </c>
      <c r="C21" s="10">
        <v>1</v>
      </c>
      <c r="D21" s="10">
        <v>6</v>
      </c>
      <c r="E21" s="10">
        <v>13</v>
      </c>
      <c r="F21" s="10">
        <v>7</v>
      </c>
      <c r="G21" s="10">
        <v>4</v>
      </c>
      <c r="H21" s="10">
        <v>16</v>
      </c>
      <c r="I21" s="10">
        <v>16</v>
      </c>
      <c r="J21" s="10">
        <v>12</v>
      </c>
      <c r="K21" s="10">
        <v>16</v>
      </c>
      <c r="L21" s="18">
        <f>SUM(C21:K21)</f>
        <v>91</v>
      </c>
      <c r="M21" s="10">
        <v>14</v>
      </c>
    </row>
    <row r="22" spans="1:13" ht="36">
      <c r="A22" s="3">
        <v>15</v>
      </c>
      <c r="B22" s="6" t="s">
        <v>6</v>
      </c>
      <c r="C22" s="10">
        <v>10</v>
      </c>
      <c r="D22" s="10">
        <v>12</v>
      </c>
      <c r="E22" s="10">
        <v>2</v>
      </c>
      <c r="F22" s="10">
        <v>9</v>
      </c>
      <c r="G22" s="10">
        <v>3</v>
      </c>
      <c r="H22" s="10">
        <v>16</v>
      </c>
      <c r="I22" s="10">
        <v>16</v>
      </c>
      <c r="J22" s="10">
        <v>7</v>
      </c>
      <c r="K22" s="10">
        <v>16</v>
      </c>
      <c r="L22" s="18">
        <f>SUM(C22:K22)</f>
        <v>91</v>
      </c>
      <c r="M22" s="10">
        <v>15</v>
      </c>
    </row>
    <row r="23" spans="1:13" ht="20.25">
      <c r="A23" s="3">
        <v>16</v>
      </c>
      <c r="B23" s="6" t="s">
        <v>24</v>
      </c>
      <c r="C23" s="10">
        <v>2</v>
      </c>
      <c r="D23" s="10">
        <v>9</v>
      </c>
      <c r="E23" s="10">
        <v>17</v>
      </c>
      <c r="F23" s="10">
        <v>5</v>
      </c>
      <c r="G23" s="10">
        <v>4</v>
      </c>
      <c r="H23" s="10">
        <v>16</v>
      </c>
      <c r="I23" s="10">
        <v>16</v>
      </c>
      <c r="J23" s="10">
        <v>16</v>
      </c>
      <c r="K23" s="10">
        <v>16</v>
      </c>
      <c r="L23" s="18">
        <f t="shared" si="0"/>
        <v>101</v>
      </c>
      <c r="M23" s="10">
        <v>16</v>
      </c>
    </row>
    <row r="24" spans="1:13" ht="20.25">
      <c r="A24" s="3">
        <v>17</v>
      </c>
      <c r="B24" s="6" t="s">
        <v>16</v>
      </c>
      <c r="C24" s="10">
        <v>17</v>
      </c>
      <c r="D24" s="10">
        <v>7</v>
      </c>
      <c r="E24" s="10">
        <v>17</v>
      </c>
      <c r="F24" s="10">
        <v>9</v>
      </c>
      <c r="G24" s="10">
        <v>4</v>
      </c>
      <c r="H24" s="10">
        <v>16</v>
      </c>
      <c r="I24" s="10">
        <v>16</v>
      </c>
      <c r="J24" s="10">
        <v>16</v>
      </c>
      <c r="K24" s="10">
        <v>16</v>
      </c>
      <c r="L24" s="18">
        <f t="shared" si="0"/>
        <v>118</v>
      </c>
      <c r="M24" s="10">
        <v>17</v>
      </c>
    </row>
    <row r="25" spans="1:13" ht="36">
      <c r="A25" s="3">
        <v>18</v>
      </c>
      <c r="B25" s="6" t="s">
        <v>25</v>
      </c>
      <c r="C25" s="10">
        <v>10</v>
      </c>
      <c r="D25" s="10" t="s">
        <v>31</v>
      </c>
      <c r="E25" s="10">
        <v>10</v>
      </c>
      <c r="F25" s="10" t="s">
        <v>31</v>
      </c>
      <c r="G25" s="10" t="s">
        <v>31</v>
      </c>
      <c r="H25" s="10" t="s">
        <v>31</v>
      </c>
      <c r="I25" s="10" t="s">
        <v>31</v>
      </c>
      <c r="J25" s="10" t="s">
        <v>31</v>
      </c>
      <c r="K25" s="10" t="s">
        <v>31</v>
      </c>
      <c r="L25" s="18">
        <f t="shared" si="0"/>
        <v>20</v>
      </c>
      <c r="M25" s="10" t="s">
        <v>31</v>
      </c>
    </row>
    <row r="26" ht="18"/>
    <row r="27" ht="18">
      <c r="B27" s="19" t="s">
        <v>37</v>
      </c>
    </row>
    <row r="28" ht="18"/>
    <row r="29" ht="18"/>
    <row r="30" ht="18"/>
  </sheetData>
  <mergeCells count="14">
    <mergeCell ref="H6:J6"/>
    <mergeCell ref="K6:K7"/>
    <mergeCell ref="L5:L7"/>
    <mergeCell ref="M5:M7"/>
    <mergeCell ref="A1:M1"/>
    <mergeCell ref="A2:M2"/>
    <mergeCell ref="A5:A7"/>
    <mergeCell ref="B5:B7"/>
    <mergeCell ref="C6:C7"/>
    <mergeCell ref="D6:D7"/>
    <mergeCell ref="E6:E7"/>
    <mergeCell ref="F6:F7"/>
    <mergeCell ref="G6:G7"/>
    <mergeCell ref="C5:K5"/>
  </mergeCells>
  <printOptions horizontalCentered="1" verticalCentered="1"/>
  <pageMargins left="0.3937007874015748" right="0.3937007874015748" top="0.44" bottom="0.34" header="0.25" footer="0.18"/>
  <pageSetup fitToHeight="1" fitToWidth="1" horizontalDpi="600" verticalDpi="600" orientation="landscape" paperSize="9" scale="77" r:id="rId3"/>
  <headerFooter alignWithMargins="0">
    <oddFooter>&amp;L&amp;Z&amp;F Лист:&amp;A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DreamLair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2015-05-30T13:27:14Z</cp:lastPrinted>
  <dcterms:created xsi:type="dcterms:W3CDTF">2015-05-28T08:07:49Z</dcterms:created>
  <dcterms:modified xsi:type="dcterms:W3CDTF">2015-06-02T21:25:18Z</dcterms:modified>
  <cp:category/>
  <cp:version/>
  <cp:contentType/>
  <cp:contentStatus/>
</cp:coreProperties>
</file>