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7400" windowHeight="8208"/>
  </bookViews>
  <sheets>
    <sheet name="стрільб.ком" sheetId="2" r:id="rId1"/>
    <sheet name="стрільба" sheetId="1" r:id="rId2"/>
  </sheet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64" i="1"/>
  <c r="K9" i="1" l="1"/>
  <c r="K14" i="1"/>
  <c r="K19" i="1"/>
  <c r="K24" i="1"/>
  <c r="K44" i="1"/>
  <c r="K29" i="1"/>
  <c r="K34" i="1"/>
  <c r="K84" i="1"/>
  <c r="K54" i="1"/>
  <c r="K59" i="1"/>
  <c r="K79" i="1"/>
  <c r="K39" i="1"/>
  <c r="K74" i="1"/>
  <c r="K49" i="1"/>
  <c r="K69" i="1"/>
  <c r="K64" i="1"/>
</calcChain>
</file>

<file path=xl/sharedStrings.xml><?xml version="1.0" encoding="utf-8"?>
<sst xmlns="http://schemas.openxmlformats.org/spreadsheetml/2006/main" count="206" uniqueCount="175">
  <si>
    <t>Протокол з виду програми свята</t>
  </si>
  <si>
    <t>Вид програми:</t>
  </si>
  <si>
    <t>Склад команди: 5 осіб</t>
  </si>
  <si>
    <t>Час на виконання вправи: 2 хвилини</t>
  </si>
  <si>
    <t>№
з/п</t>
  </si>
  <si>
    <t>Прізвище, ім`я студента</t>
  </si>
  <si>
    <t>Результат студента
(кількість очок)</t>
  </si>
  <si>
    <t>Місце
команди</t>
  </si>
  <si>
    <t>(підпис)</t>
  </si>
  <si>
    <t>В. Краснов</t>
  </si>
  <si>
    <t>Результати з виду програми свята</t>
  </si>
  <si>
    <t>Склад команди: 5 осіб незалежно від статі</t>
  </si>
  <si>
    <t xml:space="preserve">Місце проведення: тир НУБіП України </t>
  </si>
  <si>
    <t>Факультет (ННІ)</t>
  </si>
  <si>
    <t>Скоро-
чена назва</t>
  </si>
  <si>
    <t>Курс</t>
  </si>
  <si>
    <t>Група</t>
  </si>
  <si>
    <t>Місце</t>
  </si>
  <si>
    <t>Бали до загальноко-
мандного заліку</t>
  </si>
  <si>
    <t>ННІ енергетики, автоматики і енергозбереження</t>
  </si>
  <si>
    <t>ЕАЕ</t>
  </si>
  <si>
    <t xml:space="preserve">ННІ лісового і  садово-паркового  господарства </t>
  </si>
  <si>
    <t>ЛСПГ</t>
  </si>
  <si>
    <t>Механіко-технологічний факультет</t>
  </si>
  <si>
    <t>МТ</t>
  </si>
  <si>
    <t>Факультет конструювання та дизайну</t>
  </si>
  <si>
    <t>КД</t>
  </si>
  <si>
    <t>Факультет аграрного  менеджменту</t>
  </si>
  <si>
    <t>АМ</t>
  </si>
  <si>
    <t>Агробіологічний факультет</t>
  </si>
  <si>
    <t>Агро.</t>
  </si>
  <si>
    <t>Вет.</t>
  </si>
  <si>
    <t>Гуманітарно-педагогічний факультет</t>
  </si>
  <si>
    <t>ГП</t>
  </si>
  <si>
    <t>Економічний факультет</t>
  </si>
  <si>
    <t>Екон.</t>
  </si>
  <si>
    <t>Факультет захисту рослин, біотехнологій та екології</t>
  </si>
  <si>
    <t>ЗРБЕ</t>
  </si>
  <si>
    <t>ЗВ</t>
  </si>
  <si>
    <t>Факультет інформаційних технологій</t>
  </si>
  <si>
    <t>ІТ</t>
  </si>
  <si>
    <t>Факультет тваринництва та водних біоресурсів</t>
  </si>
  <si>
    <t>ТВБ</t>
  </si>
  <si>
    <t>Факультет харчових технологій та управління якістю продукції АПК</t>
  </si>
  <si>
    <t>ХТУЯ</t>
  </si>
  <si>
    <t>Юрид.</t>
  </si>
  <si>
    <t>Головний суддя з виду</t>
  </si>
  <si>
    <t>постріли</t>
  </si>
  <si>
    <t>Факуль-
тет/ННІ</t>
  </si>
  <si>
    <t>№ за жеребк.</t>
  </si>
  <si>
    <t>Рез. 
команди,
сума очок</t>
  </si>
  <si>
    <t>ПДО</t>
  </si>
  <si>
    <t>Результат команди</t>
  </si>
  <si>
    <t>3. Стрільба кульова (студенти)</t>
  </si>
  <si>
    <t>Час на виконання вправи: 2 хвилини на команду</t>
  </si>
  <si>
    <r>
      <t xml:space="preserve">Фізкультурне свято з нагоди «Дня НУБіП України 2017» 
</t>
    </r>
    <r>
      <rPr>
        <b/>
        <sz val="12"/>
        <rFont val="Arial"/>
        <family val="2"/>
        <charset val="204"/>
      </rPr>
      <t>серед студентів денної форми навчання</t>
    </r>
  </si>
  <si>
    <t>№ за жереб.</t>
  </si>
  <si>
    <t>Фізкультурне свято з нагоди «Дня НУБіП України 2017»
серед студентів денної форми навчання</t>
  </si>
  <si>
    <t>Факультет  землевпорядкування</t>
  </si>
  <si>
    <t>Факультет ветеринарної медицини</t>
  </si>
  <si>
    <t xml:space="preserve">Юридичний факультет </t>
  </si>
  <si>
    <t>ННІ Післядипломної освіти</t>
  </si>
  <si>
    <t>25.05.2017 р.</t>
  </si>
  <si>
    <t xml:space="preserve">8 - 9 </t>
  </si>
  <si>
    <t>109</t>
  </si>
  <si>
    <t>5</t>
  </si>
  <si>
    <t>93</t>
  </si>
  <si>
    <t>10</t>
  </si>
  <si>
    <t>101</t>
  </si>
  <si>
    <t>7</t>
  </si>
  <si>
    <t>100</t>
  </si>
  <si>
    <t>8 - 9</t>
  </si>
  <si>
    <t>89</t>
  </si>
  <si>
    <t>11</t>
  </si>
  <si>
    <t>120</t>
  </si>
  <si>
    <t>3</t>
  </si>
  <si>
    <t>15</t>
  </si>
  <si>
    <t>87</t>
  </si>
  <si>
    <t>12</t>
  </si>
  <si>
    <t>63</t>
  </si>
  <si>
    <t>16</t>
  </si>
  <si>
    <t>82</t>
  </si>
  <si>
    <t>14</t>
  </si>
  <si>
    <t>13</t>
  </si>
  <si>
    <t>104</t>
  </si>
  <si>
    <t>6</t>
  </si>
  <si>
    <t>Семко Артем</t>
  </si>
  <si>
    <t>Шепель Михайло</t>
  </si>
  <si>
    <t>Байда Юрій</t>
  </si>
  <si>
    <t>Ніколенко Владислав</t>
  </si>
  <si>
    <t xml:space="preserve">Шовкун Ярослав </t>
  </si>
  <si>
    <t>Данильченко Василь</t>
  </si>
  <si>
    <t xml:space="preserve">Крученюк Тетяна </t>
  </si>
  <si>
    <t xml:space="preserve">Мартинюк Владислав </t>
  </si>
  <si>
    <t xml:space="preserve">Остапчук Ярина </t>
  </si>
  <si>
    <t xml:space="preserve">Пономаренко Андрій </t>
  </si>
  <si>
    <t xml:space="preserve">Лобода Віталій </t>
  </si>
  <si>
    <t>Мосіюк Володимер</t>
  </si>
  <si>
    <t xml:space="preserve">Павленко Яна </t>
  </si>
  <si>
    <t>Романенко Олександр</t>
  </si>
  <si>
    <t xml:space="preserve">Сорочук Людмила </t>
  </si>
  <si>
    <t xml:space="preserve">Вакарчук Ілля </t>
  </si>
  <si>
    <t xml:space="preserve">Зінченко Олексій </t>
  </si>
  <si>
    <t xml:space="preserve">Кириловець Микола </t>
  </si>
  <si>
    <t xml:space="preserve">Коберник Денис </t>
  </si>
  <si>
    <t>Несин Андрій</t>
  </si>
  <si>
    <t xml:space="preserve">Артиш Іван </t>
  </si>
  <si>
    <t xml:space="preserve">Богдан Михайло </t>
  </si>
  <si>
    <t xml:space="preserve">Гринчук Віталій </t>
  </si>
  <si>
    <t xml:space="preserve">Козак Світлана </t>
  </si>
  <si>
    <t xml:space="preserve">Макаренко Владислав </t>
  </si>
  <si>
    <t>Юрид</t>
  </si>
  <si>
    <t xml:space="preserve">Береза Андрій </t>
  </si>
  <si>
    <t xml:space="preserve">Дьомін Роман </t>
  </si>
  <si>
    <t xml:space="preserve">Жирик Владислав </t>
  </si>
  <si>
    <t xml:space="preserve">Левурда Святослав </t>
  </si>
  <si>
    <t xml:space="preserve">Пахнюк Микола </t>
  </si>
  <si>
    <t xml:space="preserve">Аксьон Андрій </t>
  </si>
  <si>
    <t>Грабар Олеся</t>
  </si>
  <si>
    <t xml:space="preserve">Єфимова Аліна </t>
  </si>
  <si>
    <t xml:space="preserve">Зуєв Антон </t>
  </si>
  <si>
    <t xml:space="preserve">Михайлишин Наталія </t>
  </si>
  <si>
    <t>Журбицький Євген</t>
  </si>
  <si>
    <t xml:space="preserve">Кошик Богдан </t>
  </si>
  <si>
    <t xml:space="preserve">Мельник Михайло </t>
  </si>
  <si>
    <t xml:space="preserve">Холявко Дмитро </t>
  </si>
  <si>
    <t xml:space="preserve">Костандов Давід </t>
  </si>
  <si>
    <t xml:space="preserve">Ковальський Олексій </t>
  </si>
  <si>
    <t>Купленник Віктор</t>
  </si>
  <si>
    <t>20</t>
  </si>
  <si>
    <t>18</t>
  </si>
  <si>
    <t>8</t>
  </si>
  <si>
    <t>4</t>
  </si>
  <si>
    <t>2</t>
  </si>
  <si>
    <t>9,5</t>
  </si>
  <si>
    <t xml:space="preserve">Малаховський Тарас </t>
  </si>
  <si>
    <t xml:space="preserve">Приходько Артур </t>
  </si>
  <si>
    <t xml:space="preserve">Савчук Богдан </t>
  </si>
  <si>
    <t xml:space="preserve">Гайдур Назар </t>
  </si>
  <si>
    <t xml:space="preserve">Гірняк Вікторія </t>
  </si>
  <si>
    <t xml:space="preserve">Мальована Діана </t>
  </si>
  <si>
    <t xml:space="preserve">Чайка Марина </t>
  </si>
  <si>
    <t xml:space="preserve">Шевчук Іванна </t>
  </si>
  <si>
    <t xml:space="preserve">Мазур Олександр </t>
  </si>
  <si>
    <t xml:space="preserve">Макаревич Артем </t>
  </si>
  <si>
    <t xml:space="preserve">Маковський Максім </t>
  </si>
  <si>
    <t>Подрез Данило</t>
  </si>
  <si>
    <t xml:space="preserve">Трухан Юрій </t>
  </si>
  <si>
    <t xml:space="preserve">Адаменко Олексій </t>
  </si>
  <si>
    <t xml:space="preserve">Діхтяр Олександр </t>
  </si>
  <si>
    <t>Боковий Олександр</t>
  </si>
  <si>
    <t xml:space="preserve">Ошур Максим </t>
  </si>
  <si>
    <t xml:space="preserve">Тюков Євгеній </t>
  </si>
  <si>
    <t xml:space="preserve">Батрак Олексій </t>
  </si>
  <si>
    <t xml:space="preserve">Діденко Євгенія </t>
  </si>
  <si>
    <t xml:space="preserve">Кожух Олександр </t>
  </si>
  <si>
    <t xml:space="preserve">Коломієць Ярослав </t>
  </si>
  <si>
    <t>Терещенко Владислав</t>
  </si>
  <si>
    <t>Кіракосян Вагагн</t>
  </si>
  <si>
    <t xml:space="preserve">Марченко Богдан </t>
  </si>
  <si>
    <t xml:space="preserve">Москалик Віталій </t>
  </si>
  <si>
    <t>Решотко Олексій</t>
  </si>
  <si>
    <t>Хоречко Віталій</t>
  </si>
  <si>
    <t xml:space="preserve">Білоусов Павло </t>
  </si>
  <si>
    <t xml:space="preserve">Войновський Владислав </t>
  </si>
  <si>
    <t xml:space="preserve">Освальд Анастасія </t>
  </si>
  <si>
    <t xml:space="preserve">Паламарчук Владислав </t>
  </si>
  <si>
    <t xml:space="preserve">Русанов Сергій </t>
  </si>
  <si>
    <t xml:space="preserve">Горковенко Владислав </t>
  </si>
  <si>
    <t>Іваницький Олександр</t>
  </si>
  <si>
    <t xml:space="preserve">Кузьменко Олена </t>
  </si>
  <si>
    <t xml:space="preserve">Моренчук Роман </t>
  </si>
  <si>
    <t xml:space="preserve">Пірогов Анатолій </t>
  </si>
  <si>
    <t>70</t>
  </si>
  <si>
    <t xml:space="preserve"> 8-9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</si>
</sst>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u/>
      <sz val="10"/>
      <color indexed="12"/>
      <name val="Arial Cyr"/>
      <charset val="204"/>
    </font>
    <font>
      <sz val="9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color indexed="8"/>
      <name val="Arial Cyr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180" wrapText="1"/>
    </xf>
    <xf numFmtId="0" fontId="10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70" zoomScaleNormal="70" workbookViewId="0">
      <selection activeCell="O11" sqref="O11"/>
    </sheetView>
  </sheetViews>
  <sheetFormatPr defaultColWidth="3.6640625" defaultRowHeight="15" x14ac:dyDescent="0.3"/>
  <cols>
    <col min="1" max="1" width="5" style="1" customWidth="1"/>
    <col min="2" max="2" width="41.109375" style="1" customWidth="1"/>
    <col min="3" max="3" width="9.109375" style="1" customWidth="1"/>
    <col min="4" max="4" width="3.33203125" style="1" customWidth="1"/>
    <col min="5" max="5" width="4.44140625" style="1" customWidth="1"/>
    <col min="6" max="6" width="12.109375" style="1" customWidth="1"/>
    <col min="7" max="7" width="7.6640625" style="1" customWidth="1"/>
    <col min="8" max="8" width="13.44140625" style="1" customWidth="1"/>
    <col min="9" max="255" width="8.6640625" style="1" customWidth="1"/>
    <col min="256" max="16384" width="3.6640625" style="1"/>
  </cols>
  <sheetData>
    <row r="1" spans="1:8" x14ac:dyDescent="0.3">
      <c r="A1" s="46" t="s">
        <v>55</v>
      </c>
      <c r="B1" s="46"/>
      <c r="C1" s="46"/>
      <c r="D1" s="46"/>
      <c r="E1" s="46"/>
      <c r="F1" s="46"/>
      <c r="G1" s="46"/>
      <c r="H1" s="46"/>
    </row>
    <row r="2" spans="1:8" s="10" customFormat="1" ht="17.399999999999999" x14ac:dyDescent="0.3">
      <c r="A2" s="47" t="s">
        <v>10</v>
      </c>
      <c r="B2" s="47"/>
      <c r="C2" s="47"/>
      <c r="D2" s="47"/>
      <c r="E2" s="47"/>
      <c r="F2" s="47"/>
      <c r="G2" s="47"/>
      <c r="H2" s="47"/>
    </row>
    <row r="3" spans="1:8" s="10" customFormat="1" ht="17.399999999999999" x14ac:dyDescent="0.3">
      <c r="A3" s="48" t="s">
        <v>53</v>
      </c>
      <c r="B3" s="48"/>
      <c r="C3" s="48"/>
      <c r="D3" s="48"/>
      <c r="E3" s="48"/>
      <c r="F3" s="48"/>
      <c r="G3" s="48"/>
      <c r="H3" s="48"/>
    </row>
    <row r="4" spans="1:8" s="10" customFormat="1" ht="17.399999999999999" x14ac:dyDescent="0.3">
      <c r="A4" s="3" t="s">
        <v>11</v>
      </c>
      <c r="B4" s="11"/>
      <c r="C4" s="11"/>
      <c r="D4" s="11"/>
      <c r="E4" s="11"/>
      <c r="F4" s="11"/>
      <c r="G4" s="11"/>
      <c r="H4" s="5" t="s">
        <v>62</v>
      </c>
    </row>
    <row r="5" spans="1:8" s="10" customFormat="1" ht="17.399999999999999" x14ac:dyDescent="0.3">
      <c r="A5" s="3" t="s">
        <v>54</v>
      </c>
      <c r="B5" s="11"/>
      <c r="C5" s="11"/>
      <c r="D5" s="11"/>
      <c r="E5" s="11"/>
      <c r="F5" s="11"/>
      <c r="G5" s="11"/>
      <c r="H5" s="12"/>
    </row>
    <row r="6" spans="1:8" x14ac:dyDescent="0.3">
      <c r="A6" s="2" t="s">
        <v>12</v>
      </c>
      <c r="B6" s="6"/>
      <c r="C6" s="6"/>
      <c r="D6" s="4"/>
      <c r="E6" s="4"/>
      <c r="F6" s="4"/>
    </row>
    <row r="8" spans="1:8" ht="75.599999999999994" x14ac:dyDescent="0.3">
      <c r="A8" s="28" t="s">
        <v>56</v>
      </c>
      <c r="B8" s="13" t="s">
        <v>13</v>
      </c>
      <c r="C8" s="14" t="s">
        <v>14</v>
      </c>
      <c r="D8" s="29" t="s">
        <v>15</v>
      </c>
      <c r="E8" s="29" t="s">
        <v>16</v>
      </c>
      <c r="F8" s="15" t="s">
        <v>52</v>
      </c>
      <c r="G8" s="13" t="s">
        <v>17</v>
      </c>
      <c r="H8" s="13" t="s">
        <v>18</v>
      </c>
    </row>
    <row r="9" spans="1:8" ht="35.4" customHeight="1" x14ac:dyDescent="0.3">
      <c r="A9" s="57">
        <v>14</v>
      </c>
      <c r="B9" s="31" t="s">
        <v>21</v>
      </c>
      <c r="C9" s="30" t="s">
        <v>22</v>
      </c>
      <c r="D9" s="26"/>
      <c r="E9" s="26"/>
      <c r="F9" s="38">
        <v>127</v>
      </c>
      <c r="G9" s="39">
        <v>1</v>
      </c>
      <c r="H9" s="39" t="s">
        <v>129</v>
      </c>
    </row>
    <row r="10" spans="1:8" ht="35.4" customHeight="1" x14ac:dyDescent="0.3">
      <c r="A10" s="57">
        <v>2</v>
      </c>
      <c r="B10" s="31" t="s">
        <v>19</v>
      </c>
      <c r="C10" s="30" t="s">
        <v>20</v>
      </c>
      <c r="D10" s="27"/>
      <c r="E10" s="27"/>
      <c r="F10" s="38">
        <v>122</v>
      </c>
      <c r="G10" s="39">
        <v>2</v>
      </c>
      <c r="H10" s="39" t="s">
        <v>130</v>
      </c>
    </row>
    <row r="11" spans="1:8" ht="35.4" customHeight="1" x14ac:dyDescent="0.3">
      <c r="A11" s="57">
        <v>16</v>
      </c>
      <c r="B11" s="31" t="s">
        <v>36</v>
      </c>
      <c r="C11" s="30" t="s">
        <v>37</v>
      </c>
      <c r="D11" s="26"/>
      <c r="E11" s="26"/>
      <c r="F11" s="38" t="s">
        <v>74</v>
      </c>
      <c r="G11" s="39" t="s">
        <v>75</v>
      </c>
      <c r="H11" s="39" t="s">
        <v>80</v>
      </c>
    </row>
    <row r="12" spans="1:8" ht="35.4" customHeight="1" x14ac:dyDescent="0.3">
      <c r="A12" s="57">
        <v>1</v>
      </c>
      <c r="B12" s="31" t="s">
        <v>29</v>
      </c>
      <c r="C12" s="30" t="s">
        <v>30</v>
      </c>
      <c r="D12" s="26"/>
      <c r="E12" s="26"/>
      <c r="F12" s="38">
        <v>110</v>
      </c>
      <c r="G12" s="39">
        <v>4</v>
      </c>
      <c r="H12" s="39" t="s">
        <v>82</v>
      </c>
    </row>
    <row r="13" spans="1:8" ht="35.4" customHeight="1" x14ac:dyDescent="0.3">
      <c r="A13" s="57">
        <v>8</v>
      </c>
      <c r="B13" s="31" t="s">
        <v>34</v>
      </c>
      <c r="C13" s="30" t="s">
        <v>35</v>
      </c>
      <c r="D13" s="26"/>
      <c r="E13" s="26"/>
      <c r="F13" s="38" t="s">
        <v>64</v>
      </c>
      <c r="G13" s="39" t="s">
        <v>65</v>
      </c>
      <c r="H13" s="39" t="s">
        <v>83</v>
      </c>
    </row>
    <row r="14" spans="1:8" ht="35.4" customHeight="1" x14ac:dyDescent="0.3">
      <c r="A14" s="57">
        <v>13</v>
      </c>
      <c r="B14" s="31" t="s">
        <v>61</v>
      </c>
      <c r="C14" s="30" t="s">
        <v>51</v>
      </c>
      <c r="D14" s="26"/>
      <c r="E14" s="26"/>
      <c r="F14" s="38" t="s">
        <v>84</v>
      </c>
      <c r="G14" s="39" t="s">
        <v>85</v>
      </c>
      <c r="H14" s="39" t="s">
        <v>78</v>
      </c>
    </row>
    <row r="15" spans="1:8" ht="35.4" customHeight="1" x14ac:dyDescent="0.3">
      <c r="A15" s="58">
        <v>10</v>
      </c>
      <c r="B15" s="31" t="s">
        <v>58</v>
      </c>
      <c r="C15" s="30" t="s">
        <v>38</v>
      </c>
      <c r="D15" s="26"/>
      <c r="E15" s="26"/>
      <c r="F15" s="38" t="s">
        <v>68</v>
      </c>
      <c r="G15" s="39" t="s">
        <v>69</v>
      </c>
      <c r="H15" s="39" t="s">
        <v>73</v>
      </c>
    </row>
    <row r="16" spans="1:8" ht="35.4" customHeight="1" x14ac:dyDescent="0.3">
      <c r="A16" s="57">
        <v>5</v>
      </c>
      <c r="B16" s="31" t="s">
        <v>27</v>
      </c>
      <c r="C16" s="30" t="s">
        <v>28</v>
      </c>
      <c r="D16" s="41"/>
      <c r="E16" s="41"/>
      <c r="F16" s="38" t="s">
        <v>70</v>
      </c>
      <c r="G16" s="39" t="s">
        <v>71</v>
      </c>
      <c r="H16" s="39" t="s">
        <v>134</v>
      </c>
    </row>
    <row r="17" spans="1:8" ht="35.4" customHeight="1" x14ac:dyDescent="0.3">
      <c r="A17" s="57">
        <v>4</v>
      </c>
      <c r="B17" s="31" t="s">
        <v>32</v>
      </c>
      <c r="C17" s="30" t="s">
        <v>33</v>
      </c>
      <c r="D17" s="26"/>
      <c r="E17" s="26"/>
      <c r="F17" s="38">
        <v>100</v>
      </c>
      <c r="G17" s="39" t="s">
        <v>63</v>
      </c>
      <c r="H17" s="39" t="s">
        <v>134</v>
      </c>
    </row>
    <row r="18" spans="1:8" ht="35.4" customHeight="1" x14ac:dyDescent="0.3">
      <c r="A18" s="57">
        <v>11</v>
      </c>
      <c r="B18" s="31" t="s">
        <v>23</v>
      </c>
      <c r="C18" s="30" t="s">
        <v>24</v>
      </c>
      <c r="D18" s="26"/>
      <c r="E18" s="26"/>
      <c r="F18" s="38" t="s">
        <v>66</v>
      </c>
      <c r="G18" s="39" t="s">
        <v>67</v>
      </c>
      <c r="H18" s="39" t="s">
        <v>131</v>
      </c>
    </row>
    <row r="19" spans="1:8" ht="35.4" customHeight="1" x14ac:dyDescent="0.3">
      <c r="A19" s="57">
        <v>3</v>
      </c>
      <c r="B19" s="31" t="s">
        <v>59</v>
      </c>
      <c r="C19" s="30" t="s">
        <v>31</v>
      </c>
      <c r="D19" s="26"/>
      <c r="E19" s="26"/>
      <c r="F19" s="38" t="s">
        <v>72</v>
      </c>
      <c r="G19" s="39" t="s">
        <v>73</v>
      </c>
      <c r="H19" s="39" t="s">
        <v>69</v>
      </c>
    </row>
    <row r="20" spans="1:8" ht="35.4" customHeight="1" x14ac:dyDescent="0.3">
      <c r="A20" s="57">
        <v>15</v>
      </c>
      <c r="B20" s="31" t="s">
        <v>25</v>
      </c>
      <c r="C20" s="30" t="s">
        <v>26</v>
      </c>
      <c r="D20" s="26"/>
      <c r="E20" s="26"/>
      <c r="F20" s="38" t="s">
        <v>77</v>
      </c>
      <c r="G20" s="39" t="s">
        <v>78</v>
      </c>
      <c r="H20" s="39" t="s">
        <v>85</v>
      </c>
    </row>
    <row r="21" spans="1:8" ht="35.4" customHeight="1" x14ac:dyDescent="0.3">
      <c r="A21" s="57">
        <v>6</v>
      </c>
      <c r="B21" s="31" t="s">
        <v>60</v>
      </c>
      <c r="C21" s="30" t="s">
        <v>45</v>
      </c>
      <c r="D21" s="40"/>
      <c r="E21" s="40"/>
      <c r="F21" s="38" t="s">
        <v>66</v>
      </c>
      <c r="G21" s="39" t="s">
        <v>83</v>
      </c>
      <c r="H21" s="39" t="s">
        <v>65</v>
      </c>
    </row>
    <row r="22" spans="1:8" ht="35.4" customHeight="1" x14ac:dyDescent="0.3">
      <c r="A22" s="57">
        <v>7</v>
      </c>
      <c r="B22" s="31" t="s">
        <v>43</v>
      </c>
      <c r="C22" s="30" t="s">
        <v>44</v>
      </c>
      <c r="D22" s="26"/>
      <c r="E22" s="26"/>
      <c r="F22" s="38" t="s">
        <v>81</v>
      </c>
      <c r="G22" s="39" t="s">
        <v>82</v>
      </c>
      <c r="H22" s="39" t="s">
        <v>132</v>
      </c>
    </row>
    <row r="23" spans="1:8" ht="35.4" customHeight="1" x14ac:dyDescent="0.3">
      <c r="A23" s="57">
        <v>9</v>
      </c>
      <c r="B23" s="31" t="s">
        <v>39</v>
      </c>
      <c r="C23" s="30" t="s">
        <v>40</v>
      </c>
      <c r="D23" s="26"/>
      <c r="E23" s="26"/>
      <c r="F23" s="38" t="s">
        <v>173</v>
      </c>
      <c r="G23" s="39" t="s">
        <v>76</v>
      </c>
      <c r="H23" s="39" t="s">
        <v>75</v>
      </c>
    </row>
    <row r="24" spans="1:8" ht="35.4" customHeight="1" x14ac:dyDescent="0.3">
      <c r="A24" s="57">
        <v>12</v>
      </c>
      <c r="B24" s="31" t="s">
        <v>41</v>
      </c>
      <c r="C24" s="30" t="s">
        <v>42</v>
      </c>
      <c r="D24" s="26"/>
      <c r="E24" s="26"/>
      <c r="F24" s="38" t="s">
        <v>79</v>
      </c>
      <c r="G24" s="39" t="s">
        <v>80</v>
      </c>
      <c r="H24" s="39" t="s">
        <v>133</v>
      </c>
    </row>
    <row r="26" spans="1:8" x14ac:dyDescent="0.3">
      <c r="A26" s="1" t="s">
        <v>46</v>
      </c>
      <c r="C26" s="7"/>
      <c r="F26" s="8" t="s">
        <v>9</v>
      </c>
    </row>
    <row r="27" spans="1:8" x14ac:dyDescent="0.3">
      <c r="C27" s="9" t="s">
        <v>8</v>
      </c>
    </row>
    <row r="28" spans="1:8" x14ac:dyDescent="0.3">
      <c r="C28" s="9"/>
    </row>
  </sheetData>
  <sortState ref="A9:IU24">
    <sortCondition ref="G9:G24"/>
  </sortState>
  <mergeCells count="3">
    <mergeCell ref="A1:H1"/>
    <mergeCell ref="A2:H2"/>
    <mergeCell ref="A3:H3"/>
  </mergeCells>
  <phoneticPr fontId="0" type="noConversion"/>
  <printOptions horizontalCentered="1"/>
  <pageMargins left="0.56000000000000005" right="0.23622047244094491" top="0.47244094488188981" bottom="0.62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70" zoomScaleNormal="70" workbookViewId="0">
      <selection activeCell="G20" sqref="G20"/>
    </sheetView>
  </sheetViews>
  <sheetFormatPr defaultColWidth="8.6640625" defaultRowHeight="17.399999999999999" x14ac:dyDescent="0.3"/>
  <cols>
    <col min="1" max="1" width="6.6640625" style="10" customWidth="1"/>
    <col min="2" max="2" width="8.6640625" style="10" customWidth="1"/>
    <col min="3" max="3" width="6.109375" style="10" customWidth="1"/>
    <col min="4" max="4" width="32.33203125" style="10" customWidth="1"/>
    <col min="5" max="9" width="6.33203125" style="45" customWidth="1"/>
    <col min="10" max="10" width="12.33203125" style="10" customWidth="1"/>
    <col min="11" max="11" width="11.33203125" style="10" customWidth="1"/>
    <col min="12" max="12" width="10.33203125" style="10" customWidth="1"/>
    <col min="13" max="16384" width="8.6640625" style="10"/>
  </cols>
  <sheetData>
    <row r="1" spans="1:12" x14ac:dyDescent="0.3">
      <c r="A1" s="47" t="s">
        <v>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3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3">
      <c r="A3" s="16" t="s">
        <v>1</v>
      </c>
      <c r="B3" s="16"/>
      <c r="C3" s="16"/>
      <c r="D3" s="16"/>
      <c r="E3" s="19"/>
      <c r="F3" s="19"/>
      <c r="G3" s="35" t="s">
        <v>53</v>
      </c>
      <c r="H3" s="19"/>
      <c r="I3" s="19"/>
      <c r="K3" s="17"/>
      <c r="L3" s="18"/>
    </row>
    <row r="4" spans="1:12" x14ac:dyDescent="0.3">
      <c r="A4" s="17" t="s">
        <v>2</v>
      </c>
      <c r="B4" s="17"/>
      <c r="C4" s="17"/>
      <c r="D4" s="17"/>
      <c r="E4" s="19"/>
      <c r="F4" s="19"/>
      <c r="G4" s="19"/>
      <c r="H4" s="19"/>
      <c r="I4" s="19"/>
      <c r="J4" s="19"/>
      <c r="K4" s="18"/>
      <c r="L4" s="20" t="s">
        <v>62</v>
      </c>
    </row>
    <row r="5" spans="1:12" x14ac:dyDescent="0.3">
      <c r="A5" s="17" t="s">
        <v>3</v>
      </c>
      <c r="B5" s="17"/>
      <c r="C5" s="17"/>
      <c r="D5" s="17"/>
      <c r="E5" s="19"/>
      <c r="F5" s="19"/>
      <c r="G5" s="19"/>
      <c r="H5" s="19"/>
      <c r="I5" s="19"/>
      <c r="J5" s="12"/>
      <c r="K5" s="17"/>
      <c r="L5" s="18"/>
    </row>
    <row r="6" spans="1:12" x14ac:dyDescent="0.3">
      <c r="D6" s="17"/>
      <c r="E6" s="19"/>
      <c r="F6" s="19"/>
      <c r="G6" s="19"/>
      <c r="H6" s="19"/>
      <c r="I6" s="19"/>
      <c r="J6" s="19"/>
      <c r="K6" s="17"/>
      <c r="L6" s="17"/>
    </row>
    <row r="7" spans="1:12" s="1" customFormat="1" ht="14.7" customHeight="1" x14ac:dyDescent="0.3">
      <c r="A7" s="52" t="s">
        <v>4</v>
      </c>
      <c r="B7" s="51" t="s">
        <v>48</v>
      </c>
      <c r="C7" s="54" t="s">
        <v>49</v>
      </c>
      <c r="D7" s="52" t="s">
        <v>5</v>
      </c>
      <c r="E7" s="53" t="s">
        <v>47</v>
      </c>
      <c r="F7" s="53"/>
      <c r="G7" s="53"/>
      <c r="H7" s="53"/>
      <c r="I7" s="53"/>
      <c r="J7" s="52" t="s">
        <v>6</v>
      </c>
      <c r="K7" s="52" t="s">
        <v>50</v>
      </c>
      <c r="L7" s="52" t="s">
        <v>7</v>
      </c>
    </row>
    <row r="8" spans="1:12" s="1" customFormat="1" ht="46.2" customHeight="1" x14ac:dyDescent="0.3">
      <c r="A8" s="52"/>
      <c r="B8" s="51"/>
      <c r="C8" s="54"/>
      <c r="D8" s="52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52"/>
      <c r="K8" s="52"/>
      <c r="L8" s="52"/>
    </row>
    <row r="9" spans="1:12" x14ac:dyDescent="0.3">
      <c r="A9" s="21">
        <v>1</v>
      </c>
      <c r="B9" s="49" t="s">
        <v>26</v>
      </c>
      <c r="C9" s="49"/>
      <c r="D9" s="22" t="s">
        <v>86</v>
      </c>
      <c r="E9" s="42">
        <v>1</v>
      </c>
      <c r="F9" s="42">
        <v>3</v>
      </c>
      <c r="G9" s="42">
        <v>4</v>
      </c>
      <c r="H9" s="42">
        <v>7</v>
      </c>
      <c r="I9" s="42">
        <v>0</v>
      </c>
      <c r="J9" s="37">
        <f t="shared" ref="J9:J62" si="0">SUM(E9:I9)</f>
        <v>15</v>
      </c>
      <c r="K9" s="50">
        <f>SUM(J9:J13)</f>
        <v>87</v>
      </c>
      <c r="L9" s="50">
        <v>12</v>
      </c>
    </row>
    <row r="10" spans="1:12" x14ac:dyDescent="0.3">
      <c r="A10" s="21">
        <v>2</v>
      </c>
      <c r="B10" s="49"/>
      <c r="C10" s="49"/>
      <c r="D10" s="22" t="s">
        <v>87</v>
      </c>
      <c r="E10" s="42">
        <v>1</v>
      </c>
      <c r="F10" s="42">
        <v>3</v>
      </c>
      <c r="G10" s="42">
        <v>3</v>
      </c>
      <c r="H10" s="42">
        <v>7</v>
      </c>
      <c r="I10" s="42">
        <v>10</v>
      </c>
      <c r="J10" s="37">
        <f t="shared" si="0"/>
        <v>24</v>
      </c>
      <c r="K10" s="50"/>
      <c r="L10" s="50"/>
    </row>
    <row r="11" spans="1:12" x14ac:dyDescent="0.3">
      <c r="A11" s="21">
        <v>3</v>
      </c>
      <c r="B11" s="49"/>
      <c r="C11" s="49"/>
      <c r="D11" s="22" t="s">
        <v>89</v>
      </c>
      <c r="E11" s="42">
        <v>1</v>
      </c>
      <c r="F11" s="42">
        <v>4</v>
      </c>
      <c r="G11" s="42">
        <v>0</v>
      </c>
      <c r="H11" s="42">
        <v>0</v>
      </c>
      <c r="I11" s="42">
        <v>0</v>
      </c>
      <c r="J11" s="37">
        <f t="shared" si="0"/>
        <v>5</v>
      </c>
      <c r="K11" s="50"/>
      <c r="L11" s="50"/>
    </row>
    <row r="12" spans="1:12" x14ac:dyDescent="0.3">
      <c r="A12" s="21">
        <v>4</v>
      </c>
      <c r="B12" s="49"/>
      <c r="C12" s="49"/>
      <c r="D12" s="22" t="s">
        <v>90</v>
      </c>
      <c r="E12" s="42">
        <v>1</v>
      </c>
      <c r="F12" s="42">
        <v>2</v>
      </c>
      <c r="G12" s="42">
        <v>5</v>
      </c>
      <c r="H12" s="42">
        <v>6</v>
      </c>
      <c r="I12" s="42">
        <v>0</v>
      </c>
      <c r="J12" s="37">
        <f t="shared" si="0"/>
        <v>14</v>
      </c>
      <c r="K12" s="50"/>
      <c r="L12" s="50"/>
    </row>
    <row r="13" spans="1:12" x14ac:dyDescent="0.3">
      <c r="A13" s="21">
        <v>5</v>
      </c>
      <c r="B13" s="49"/>
      <c r="C13" s="49"/>
      <c r="D13" s="22" t="s">
        <v>88</v>
      </c>
      <c r="E13" s="42">
        <v>2</v>
      </c>
      <c r="F13" s="42">
        <v>5</v>
      </c>
      <c r="G13" s="42">
        <v>6</v>
      </c>
      <c r="H13" s="42">
        <v>8</v>
      </c>
      <c r="I13" s="42">
        <v>8</v>
      </c>
      <c r="J13" s="37">
        <f t="shared" si="0"/>
        <v>29</v>
      </c>
      <c r="K13" s="50"/>
      <c r="L13" s="50"/>
    </row>
    <row r="14" spans="1:12" x14ac:dyDescent="0.3">
      <c r="A14" s="21">
        <v>1</v>
      </c>
      <c r="B14" s="49" t="s">
        <v>22</v>
      </c>
      <c r="C14" s="49"/>
      <c r="D14" s="22" t="s">
        <v>91</v>
      </c>
      <c r="E14" s="42">
        <v>2</v>
      </c>
      <c r="F14" s="42">
        <v>4</v>
      </c>
      <c r="G14" s="42">
        <v>4</v>
      </c>
      <c r="H14" s="42">
        <v>5</v>
      </c>
      <c r="I14" s="42">
        <v>6</v>
      </c>
      <c r="J14" s="37">
        <f t="shared" si="0"/>
        <v>21</v>
      </c>
      <c r="K14" s="50">
        <f>SUM(J14:J18)</f>
        <v>127</v>
      </c>
      <c r="L14" s="50">
        <v>1</v>
      </c>
    </row>
    <row r="15" spans="1:12" x14ac:dyDescent="0.3">
      <c r="A15" s="21">
        <v>2</v>
      </c>
      <c r="B15" s="49"/>
      <c r="C15" s="49"/>
      <c r="D15" s="24" t="s">
        <v>92</v>
      </c>
      <c r="E15" s="42">
        <v>2</v>
      </c>
      <c r="F15" s="42">
        <v>6</v>
      </c>
      <c r="G15" s="42">
        <v>7</v>
      </c>
      <c r="H15" s="42">
        <v>7</v>
      </c>
      <c r="I15" s="42">
        <v>8</v>
      </c>
      <c r="J15" s="37">
        <f t="shared" si="0"/>
        <v>30</v>
      </c>
      <c r="K15" s="50"/>
      <c r="L15" s="50"/>
    </row>
    <row r="16" spans="1:12" x14ac:dyDescent="0.3">
      <c r="A16" s="21">
        <v>3</v>
      </c>
      <c r="B16" s="49"/>
      <c r="C16" s="49"/>
      <c r="D16" s="25" t="s">
        <v>93</v>
      </c>
      <c r="E16" s="42">
        <v>1</v>
      </c>
      <c r="F16" s="42">
        <v>4</v>
      </c>
      <c r="G16" s="42">
        <v>5</v>
      </c>
      <c r="H16" s="42">
        <v>6</v>
      </c>
      <c r="I16" s="42">
        <v>6</v>
      </c>
      <c r="J16" s="37">
        <f t="shared" si="0"/>
        <v>22</v>
      </c>
      <c r="K16" s="50"/>
      <c r="L16" s="50"/>
    </row>
    <row r="17" spans="1:12" x14ac:dyDescent="0.3">
      <c r="A17" s="21">
        <v>4</v>
      </c>
      <c r="B17" s="49"/>
      <c r="C17" s="49"/>
      <c r="D17" s="25" t="s">
        <v>94</v>
      </c>
      <c r="E17" s="42">
        <v>4</v>
      </c>
      <c r="F17" s="42">
        <v>5</v>
      </c>
      <c r="G17" s="42">
        <v>6</v>
      </c>
      <c r="H17" s="42">
        <v>8</v>
      </c>
      <c r="I17" s="42">
        <v>8</v>
      </c>
      <c r="J17" s="37">
        <f t="shared" si="0"/>
        <v>31</v>
      </c>
      <c r="K17" s="50"/>
      <c r="L17" s="50"/>
    </row>
    <row r="18" spans="1:12" x14ac:dyDescent="0.3">
      <c r="A18" s="21">
        <v>5</v>
      </c>
      <c r="B18" s="49"/>
      <c r="C18" s="49"/>
      <c r="D18" s="25" t="s">
        <v>95</v>
      </c>
      <c r="E18" s="42">
        <v>2</v>
      </c>
      <c r="F18" s="42">
        <v>4</v>
      </c>
      <c r="G18" s="42">
        <v>4</v>
      </c>
      <c r="H18" s="42">
        <v>5</v>
      </c>
      <c r="I18" s="42">
        <v>8</v>
      </c>
      <c r="J18" s="37">
        <f t="shared" si="0"/>
        <v>23</v>
      </c>
      <c r="K18" s="50"/>
      <c r="L18" s="50"/>
    </row>
    <row r="19" spans="1:12" x14ac:dyDescent="0.3">
      <c r="A19" s="21">
        <v>1</v>
      </c>
      <c r="B19" s="49" t="s">
        <v>35</v>
      </c>
      <c r="C19" s="49"/>
      <c r="D19" s="22" t="s">
        <v>96</v>
      </c>
      <c r="E19" s="42">
        <v>1</v>
      </c>
      <c r="F19" s="42">
        <v>2</v>
      </c>
      <c r="G19" s="42">
        <v>2</v>
      </c>
      <c r="H19" s="42">
        <v>3</v>
      </c>
      <c r="I19" s="42">
        <v>0</v>
      </c>
      <c r="J19" s="37">
        <f t="shared" si="0"/>
        <v>8</v>
      </c>
      <c r="K19" s="50">
        <f>SUM(J19:J23)</f>
        <v>109</v>
      </c>
      <c r="L19" s="50">
        <v>5</v>
      </c>
    </row>
    <row r="20" spans="1:12" x14ac:dyDescent="0.3">
      <c r="A20" s="21">
        <v>2</v>
      </c>
      <c r="B20" s="49"/>
      <c r="C20" s="49"/>
      <c r="D20" s="22" t="s">
        <v>97</v>
      </c>
      <c r="E20" s="42">
        <v>4</v>
      </c>
      <c r="F20" s="42">
        <v>6</v>
      </c>
      <c r="G20" s="42">
        <v>6</v>
      </c>
      <c r="H20" s="42">
        <v>7</v>
      </c>
      <c r="I20" s="42">
        <v>8</v>
      </c>
      <c r="J20" s="37">
        <f t="shared" si="0"/>
        <v>31</v>
      </c>
      <c r="K20" s="50"/>
      <c r="L20" s="50"/>
    </row>
    <row r="21" spans="1:12" x14ac:dyDescent="0.3">
      <c r="A21" s="21">
        <v>3</v>
      </c>
      <c r="B21" s="49"/>
      <c r="C21" s="49"/>
      <c r="D21" s="22" t="s">
        <v>98</v>
      </c>
      <c r="E21" s="42">
        <v>5</v>
      </c>
      <c r="F21" s="42">
        <v>5</v>
      </c>
      <c r="G21" s="42">
        <v>7</v>
      </c>
      <c r="H21" s="42">
        <v>9</v>
      </c>
      <c r="I21" s="42">
        <v>0</v>
      </c>
      <c r="J21" s="37">
        <f t="shared" si="0"/>
        <v>26</v>
      </c>
      <c r="K21" s="50"/>
      <c r="L21" s="50"/>
    </row>
    <row r="22" spans="1:12" x14ac:dyDescent="0.3">
      <c r="A22" s="21">
        <v>4</v>
      </c>
      <c r="B22" s="49"/>
      <c r="C22" s="49"/>
      <c r="D22" s="22" t="s">
        <v>99</v>
      </c>
      <c r="E22" s="42">
        <v>4</v>
      </c>
      <c r="F22" s="42">
        <v>4</v>
      </c>
      <c r="G22" s="42">
        <v>6</v>
      </c>
      <c r="H22" s="42">
        <v>8</v>
      </c>
      <c r="I22" s="42">
        <v>8</v>
      </c>
      <c r="J22" s="37">
        <f t="shared" si="0"/>
        <v>30</v>
      </c>
      <c r="K22" s="50"/>
      <c r="L22" s="50"/>
    </row>
    <row r="23" spans="1:12" x14ac:dyDescent="0.3">
      <c r="A23" s="21">
        <v>5</v>
      </c>
      <c r="B23" s="49"/>
      <c r="C23" s="49"/>
      <c r="D23" s="22" t="s">
        <v>100</v>
      </c>
      <c r="E23" s="42">
        <v>3</v>
      </c>
      <c r="F23" s="42">
        <v>3</v>
      </c>
      <c r="G23" s="42">
        <v>4</v>
      </c>
      <c r="H23" s="42">
        <v>4</v>
      </c>
      <c r="I23" s="42">
        <v>0</v>
      </c>
      <c r="J23" s="37">
        <f t="shared" si="0"/>
        <v>14</v>
      </c>
      <c r="K23" s="50"/>
      <c r="L23" s="50"/>
    </row>
    <row r="24" spans="1:12" x14ac:dyDescent="0.3">
      <c r="A24" s="21">
        <v>1</v>
      </c>
      <c r="B24" s="49" t="s">
        <v>20</v>
      </c>
      <c r="C24" s="49"/>
      <c r="D24" s="22" t="s">
        <v>101</v>
      </c>
      <c r="E24" s="42">
        <v>4</v>
      </c>
      <c r="F24" s="42">
        <v>3</v>
      </c>
      <c r="G24" s="42">
        <v>4</v>
      </c>
      <c r="H24" s="42">
        <v>5</v>
      </c>
      <c r="I24" s="42">
        <v>6</v>
      </c>
      <c r="J24" s="37">
        <f t="shared" si="0"/>
        <v>22</v>
      </c>
      <c r="K24" s="50">
        <f>SUM(J24:J28)</f>
        <v>122</v>
      </c>
      <c r="L24" s="50">
        <v>2</v>
      </c>
    </row>
    <row r="25" spans="1:12" x14ac:dyDescent="0.3">
      <c r="A25" s="21">
        <v>2</v>
      </c>
      <c r="B25" s="49"/>
      <c r="C25" s="49"/>
      <c r="D25" s="22" t="s">
        <v>102</v>
      </c>
      <c r="E25" s="42">
        <v>6</v>
      </c>
      <c r="F25" s="42">
        <v>7</v>
      </c>
      <c r="G25" s="42">
        <v>7</v>
      </c>
      <c r="H25" s="42">
        <v>9</v>
      </c>
      <c r="I25" s="42">
        <v>9</v>
      </c>
      <c r="J25" s="37">
        <f t="shared" si="0"/>
        <v>38</v>
      </c>
      <c r="K25" s="50"/>
      <c r="L25" s="50"/>
    </row>
    <row r="26" spans="1:12" x14ac:dyDescent="0.3">
      <c r="A26" s="21">
        <v>3</v>
      </c>
      <c r="B26" s="49"/>
      <c r="C26" s="49"/>
      <c r="D26" s="22" t="s">
        <v>103</v>
      </c>
      <c r="E26" s="42">
        <v>3</v>
      </c>
      <c r="F26" s="42">
        <v>6</v>
      </c>
      <c r="G26" s="42">
        <v>0</v>
      </c>
      <c r="H26" s="42">
        <v>0</v>
      </c>
      <c r="I26" s="42">
        <v>0</v>
      </c>
      <c r="J26" s="37">
        <f t="shared" si="0"/>
        <v>9</v>
      </c>
      <c r="K26" s="50"/>
      <c r="L26" s="50"/>
    </row>
    <row r="27" spans="1:12" x14ac:dyDescent="0.3">
      <c r="A27" s="21">
        <v>4</v>
      </c>
      <c r="B27" s="49"/>
      <c r="C27" s="49"/>
      <c r="D27" s="22" t="s">
        <v>104</v>
      </c>
      <c r="E27" s="42">
        <v>2</v>
      </c>
      <c r="F27" s="42">
        <v>7</v>
      </c>
      <c r="G27" s="42">
        <v>7</v>
      </c>
      <c r="H27" s="42">
        <v>8</v>
      </c>
      <c r="I27" s="42">
        <v>8</v>
      </c>
      <c r="J27" s="37">
        <f t="shared" si="0"/>
        <v>32</v>
      </c>
      <c r="K27" s="50"/>
      <c r="L27" s="50"/>
    </row>
    <row r="28" spans="1:12" x14ac:dyDescent="0.3">
      <c r="A28" s="21">
        <v>5</v>
      </c>
      <c r="B28" s="49"/>
      <c r="C28" s="49"/>
      <c r="D28" s="22" t="s">
        <v>105</v>
      </c>
      <c r="E28" s="42">
        <v>2</v>
      </c>
      <c r="F28" s="42">
        <v>3</v>
      </c>
      <c r="G28" s="42">
        <v>3</v>
      </c>
      <c r="H28" s="42">
        <v>6</v>
      </c>
      <c r="I28" s="42">
        <v>7</v>
      </c>
      <c r="J28" s="37">
        <f t="shared" si="0"/>
        <v>21</v>
      </c>
      <c r="K28" s="50"/>
      <c r="L28" s="50"/>
    </row>
    <row r="29" spans="1:12" x14ac:dyDescent="0.3">
      <c r="A29" s="21">
        <v>1</v>
      </c>
      <c r="B29" s="55" t="s">
        <v>31</v>
      </c>
      <c r="C29" s="49"/>
      <c r="D29" s="22" t="s">
        <v>106</v>
      </c>
      <c r="E29" s="42">
        <v>1</v>
      </c>
      <c r="F29" s="42">
        <v>1</v>
      </c>
      <c r="G29" s="42">
        <v>1</v>
      </c>
      <c r="H29" s="42">
        <v>5</v>
      </c>
      <c r="I29" s="42">
        <v>7</v>
      </c>
      <c r="J29" s="37">
        <f t="shared" si="0"/>
        <v>15</v>
      </c>
      <c r="K29" s="50">
        <f>SUM(J29:J33)</f>
        <v>89</v>
      </c>
      <c r="L29" s="50">
        <v>11</v>
      </c>
    </row>
    <row r="30" spans="1:12" x14ac:dyDescent="0.3">
      <c r="A30" s="21">
        <v>2</v>
      </c>
      <c r="B30" s="55"/>
      <c r="C30" s="49"/>
      <c r="D30" s="22" t="s">
        <v>107</v>
      </c>
      <c r="E30" s="42">
        <v>1</v>
      </c>
      <c r="F30" s="42">
        <v>1</v>
      </c>
      <c r="G30" s="42">
        <v>2</v>
      </c>
      <c r="H30" s="42">
        <v>0</v>
      </c>
      <c r="I30" s="42">
        <v>0</v>
      </c>
      <c r="J30" s="37">
        <f t="shared" si="0"/>
        <v>4</v>
      </c>
      <c r="K30" s="50"/>
      <c r="L30" s="50"/>
    </row>
    <row r="31" spans="1:12" x14ac:dyDescent="0.3">
      <c r="A31" s="21">
        <v>3</v>
      </c>
      <c r="B31" s="55"/>
      <c r="C31" s="49"/>
      <c r="D31" s="22" t="s">
        <v>108</v>
      </c>
      <c r="E31" s="42">
        <v>3</v>
      </c>
      <c r="F31" s="42">
        <v>5</v>
      </c>
      <c r="G31" s="42">
        <v>8</v>
      </c>
      <c r="H31" s="42">
        <v>0</v>
      </c>
      <c r="I31" s="42">
        <v>0</v>
      </c>
      <c r="J31" s="37">
        <f t="shared" si="0"/>
        <v>16</v>
      </c>
      <c r="K31" s="50"/>
      <c r="L31" s="50"/>
    </row>
    <row r="32" spans="1:12" x14ac:dyDescent="0.3">
      <c r="A32" s="21">
        <v>4</v>
      </c>
      <c r="B32" s="55"/>
      <c r="C32" s="49"/>
      <c r="D32" s="22" t="s">
        <v>109</v>
      </c>
      <c r="E32" s="42">
        <v>7</v>
      </c>
      <c r="F32" s="42">
        <v>7</v>
      </c>
      <c r="G32" s="42">
        <v>8</v>
      </c>
      <c r="H32" s="42">
        <v>9</v>
      </c>
      <c r="I32" s="42">
        <v>0</v>
      </c>
      <c r="J32" s="37">
        <f t="shared" si="0"/>
        <v>31</v>
      </c>
      <c r="K32" s="50"/>
      <c r="L32" s="50"/>
    </row>
    <row r="33" spans="1:12" x14ac:dyDescent="0.3">
      <c r="A33" s="21">
        <v>5</v>
      </c>
      <c r="B33" s="55"/>
      <c r="C33" s="49"/>
      <c r="D33" s="22" t="s">
        <v>110</v>
      </c>
      <c r="E33" s="42">
        <v>1</v>
      </c>
      <c r="F33" s="42">
        <v>4</v>
      </c>
      <c r="G33" s="42">
        <v>5</v>
      </c>
      <c r="H33" s="42">
        <v>6</v>
      </c>
      <c r="I33" s="42">
        <v>7</v>
      </c>
      <c r="J33" s="37">
        <f t="shared" si="0"/>
        <v>23</v>
      </c>
      <c r="K33" s="50"/>
      <c r="L33" s="50"/>
    </row>
    <row r="34" spans="1:12" x14ac:dyDescent="0.3">
      <c r="A34" s="21">
        <v>1</v>
      </c>
      <c r="B34" s="49" t="s">
        <v>111</v>
      </c>
      <c r="C34" s="49"/>
      <c r="D34" s="22" t="s">
        <v>112</v>
      </c>
      <c r="E34" s="42">
        <v>2</v>
      </c>
      <c r="F34" s="42">
        <v>5</v>
      </c>
      <c r="G34" s="42">
        <v>5</v>
      </c>
      <c r="H34" s="42">
        <v>4</v>
      </c>
      <c r="I34" s="42">
        <v>9</v>
      </c>
      <c r="J34" s="37">
        <f t="shared" si="0"/>
        <v>25</v>
      </c>
      <c r="K34" s="50">
        <f>SUM(J34:J38)</f>
        <v>83</v>
      </c>
      <c r="L34" s="50">
        <v>13</v>
      </c>
    </row>
    <row r="35" spans="1:12" x14ac:dyDescent="0.3">
      <c r="A35" s="21">
        <v>2</v>
      </c>
      <c r="B35" s="49"/>
      <c r="C35" s="49"/>
      <c r="D35" s="22" t="s">
        <v>113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37">
        <f t="shared" si="0"/>
        <v>0</v>
      </c>
      <c r="K35" s="50"/>
      <c r="L35" s="50"/>
    </row>
    <row r="36" spans="1:12" x14ac:dyDescent="0.3">
      <c r="A36" s="21">
        <v>3</v>
      </c>
      <c r="B36" s="49"/>
      <c r="C36" s="49"/>
      <c r="D36" s="22" t="s">
        <v>114</v>
      </c>
      <c r="E36" s="42">
        <v>2</v>
      </c>
      <c r="F36" s="42">
        <v>6</v>
      </c>
      <c r="G36" s="42">
        <v>9</v>
      </c>
      <c r="H36" s="42">
        <v>0</v>
      </c>
      <c r="I36" s="42">
        <v>0</v>
      </c>
      <c r="J36" s="37">
        <f t="shared" si="0"/>
        <v>17</v>
      </c>
      <c r="K36" s="50"/>
      <c r="L36" s="50"/>
    </row>
    <row r="37" spans="1:12" x14ac:dyDescent="0.3">
      <c r="A37" s="21">
        <v>4</v>
      </c>
      <c r="B37" s="49"/>
      <c r="C37" s="49"/>
      <c r="D37" s="22" t="s">
        <v>115</v>
      </c>
      <c r="E37" s="42">
        <v>1</v>
      </c>
      <c r="F37" s="42">
        <v>1</v>
      </c>
      <c r="G37" s="42">
        <v>6</v>
      </c>
      <c r="H37" s="42">
        <v>0</v>
      </c>
      <c r="I37" s="42">
        <v>0</v>
      </c>
      <c r="J37" s="37">
        <f t="shared" si="0"/>
        <v>8</v>
      </c>
      <c r="K37" s="50"/>
      <c r="L37" s="50"/>
    </row>
    <row r="38" spans="1:12" x14ac:dyDescent="0.3">
      <c r="A38" s="21">
        <v>5</v>
      </c>
      <c r="B38" s="49"/>
      <c r="C38" s="49"/>
      <c r="D38" s="22" t="s">
        <v>116</v>
      </c>
      <c r="E38" s="42">
        <v>5</v>
      </c>
      <c r="F38" s="42">
        <v>7</v>
      </c>
      <c r="G38" s="42">
        <v>7</v>
      </c>
      <c r="H38" s="42">
        <v>7</v>
      </c>
      <c r="I38" s="42">
        <v>7</v>
      </c>
      <c r="J38" s="37">
        <f t="shared" si="0"/>
        <v>33</v>
      </c>
      <c r="K38" s="50"/>
      <c r="L38" s="50"/>
    </row>
    <row r="39" spans="1:12" x14ac:dyDescent="0.3">
      <c r="A39" s="21">
        <v>1</v>
      </c>
      <c r="B39" s="49" t="s">
        <v>38</v>
      </c>
      <c r="C39" s="49"/>
      <c r="D39" s="22" t="s">
        <v>117</v>
      </c>
      <c r="E39" s="42">
        <v>2</v>
      </c>
      <c r="F39" s="42">
        <v>7</v>
      </c>
      <c r="G39" s="42">
        <v>7</v>
      </c>
      <c r="H39" s="42">
        <v>8</v>
      </c>
      <c r="I39" s="42">
        <v>9</v>
      </c>
      <c r="J39" s="37">
        <f t="shared" si="0"/>
        <v>33</v>
      </c>
      <c r="K39" s="50">
        <f>SUM(J39:J43)</f>
        <v>101</v>
      </c>
      <c r="L39" s="50">
        <v>7</v>
      </c>
    </row>
    <row r="40" spans="1:12" x14ac:dyDescent="0.3">
      <c r="A40" s="21">
        <v>2</v>
      </c>
      <c r="B40" s="49"/>
      <c r="C40" s="49"/>
      <c r="D40" s="22" t="s">
        <v>118</v>
      </c>
      <c r="E40" s="42">
        <v>2</v>
      </c>
      <c r="F40" s="42">
        <v>3</v>
      </c>
      <c r="G40" s="42">
        <v>4</v>
      </c>
      <c r="H40" s="42">
        <v>5</v>
      </c>
      <c r="I40" s="42">
        <v>6</v>
      </c>
      <c r="J40" s="37">
        <f t="shared" si="0"/>
        <v>20</v>
      </c>
      <c r="K40" s="50"/>
      <c r="L40" s="50"/>
    </row>
    <row r="41" spans="1:12" x14ac:dyDescent="0.3">
      <c r="A41" s="21">
        <v>3</v>
      </c>
      <c r="B41" s="49"/>
      <c r="C41" s="49"/>
      <c r="D41" s="22" t="s">
        <v>119</v>
      </c>
      <c r="E41" s="42">
        <v>6</v>
      </c>
      <c r="F41" s="42">
        <v>7</v>
      </c>
      <c r="G41" s="42">
        <v>7</v>
      </c>
      <c r="H41" s="42">
        <v>0</v>
      </c>
      <c r="I41" s="42">
        <v>0</v>
      </c>
      <c r="J41" s="37">
        <f t="shared" si="0"/>
        <v>20</v>
      </c>
      <c r="K41" s="50"/>
      <c r="L41" s="50"/>
    </row>
    <row r="42" spans="1:12" x14ac:dyDescent="0.3">
      <c r="A42" s="21">
        <v>4</v>
      </c>
      <c r="B42" s="49"/>
      <c r="C42" s="49"/>
      <c r="D42" s="22" t="s">
        <v>120</v>
      </c>
      <c r="E42" s="42">
        <v>1</v>
      </c>
      <c r="F42" s="42">
        <v>5</v>
      </c>
      <c r="G42" s="42">
        <v>0</v>
      </c>
      <c r="H42" s="42">
        <v>0</v>
      </c>
      <c r="I42" s="42">
        <v>0</v>
      </c>
      <c r="J42" s="37">
        <f t="shared" si="0"/>
        <v>6</v>
      </c>
      <c r="K42" s="50"/>
      <c r="L42" s="50"/>
    </row>
    <row r="43" spans="1:12" x14ac:dyDescent="0.3">
      <c r="A43" s="21">
        <v>5</v>
      </c>
      <c r="B43" s="49"/>
      <c r="C43" s="49"/>
      <c r="D43" s="22" t="s">
        <v>121</v>
      </c>
      <c r="E43" s="42">
        <v>7</v>
      </c>
      <c r="F43" s="42">
        <v>7</v>
      </c>
      <c r="G43" s="42">
        <v>8</v>
      </c>
      <c r="H43" s="42">
        <v>0</v>
      </c>
      <c r="I43" s="42">
        <v>0</v>
      </c>
      <c r="J43" s="37">
        <f t="shared" si="0"/>
        <v>22</v>
      </c>
      <c r="K43" s="50"/>
      <c r="L43" s="50"/>
    </row>
    <row r="44" spans="1:12" x14ac:dyDescent="0.3">
      <c r="A44" s="21">
        <v>1</v>
      </c>
      <c r="B44" s="49" t="s">
        <v>51</v>
      </c>
      <c r="C44" s="49"/>
      <c r="D44" s="22" t="s">
        <v>122</v>
      </c>
      <c r="E44" s="42">
        <v>1</v>
      </c>
      <c r="F44" s="42">
        <v>4</v>
      </c>
      <c r="G44" s="42">
        <v>4</v>
      </c>
      <c r="H44" s="42">
        <v>6</v>
      </c>
      <c r="I44" s="42">
        <v>9</v>
      </c>
      <c r="J44" s="37">
        <f t="shared" si="0"/>
        <v>24</v>
      </c>
      <c r="K44" s="50">
        <f>SUM(J44:J48)</f>
        <v>104</v>
      </c>
      <c r="L44" s="50">
        <v>6</v>
      </c>
    </row>
    <row r="45" spans="1:12" x14ac:dyDescent="0.3">
      <c r="A45" s="21">
        <v>2</v>
      </c>
      <c r="B45" s="49"/>
      <c r="C45" s="49"/>
      <c r="D45" s="22" t="s">
        <v>123</v>
      </c>
      <c r="E45" s="42">
        <v>6</v>
      </c>
      <c r="F45" s="42">
        <v>9</v>
      </c>
      <c r="G45" s="42">
        <v>9</v>
      </c>
      <c r="H45" s="42">
        <v>9</v>
      </c>
      <c r="I45" s="42">
        <v>10</v>
      </c>
      <c r="J45" s="37">
        <f t="shared" si="0"/>
        <v>43</v>
      </c>
      <c r="K45" s="50"/>
      <c r="L45" s="50"/>
    </row>
    <row r="46" spans="1:12" x14ac:dyDescent="0.3">
      <c r="A46" s="21">
        <v>3</v>
      </c>
      <c r="B46" s="49"/>
      <c r="C46" s="49"/>
      <c r="D46" s="22" t="s">
        <v>124</v>
      </c>
      <c r="E46" s="42">
        <v>3</v>
      </c>
      <c r="F46" s="42">
        <v>6</v>
      </c>
      <c r="G46" s="42">
        <v>0</v>
      </c>
      <c r="H46" s="42">
        <v>0</v>
      </c>
      <c r="I46" s="42">
        <v>0</v>
      </c>
      <c r="J46" s="37">
        <f t="shared" si="0"/>
        <v>9</v>
      </c>
      <c r="K46" s="50"/>
      <c r="L46" s="50"/>
    </row>
    <row r="47" spans="1:12" x14ac:dyDescent="0.3">
      <c r="A47" s="21">
        <v>4</v>
      </c>
      <c r="B47" s="49"/>
      <c r="C47" s="49"/>
      <c r="D47" s="22" t="s">
        <v>125</v>
      </c>
      <c r="E47" s="42">
        <v>1</v>
      </c>
      <c r="F47" s="42">
        <v>2</v>
      </c>
      <c r="G47" s="42">
        <v>7</v>
      </c>
      <c r="H47" s="42">
        <v>7</v>
      </c>
      <c r="I47" s="42">
        <v>9</v>
      </c>
      <c r="J47" s="37">
        <f t="shared" si="0"/>
        <v>26</v>
      </c>
      <c r="K47" s="50"/>
      <c r="L47" s="50"/>
    </row>
    <row r="48" spans="1:12" x14ac:dyDescent="0.3">
      <c r="A48" s="21">
        <v>5</v>
      </c>
      <c r="B48" s="49"/>
      <c r="C48" s="49"/>
      <c r="D48" s="22" t="s">
        <v>126</v>
      </c>
      <c r="E48" s="42">
        <v>2</v>
      </c>
      <c r="F48" s="42">
        <v>0</v>
      </c>
      <c r="G48" s="42">
        <v>0</v>
      </c>
      <c r="H48" s="42">
        <v>0</v>
      </c>
      <c r="I48" s="42">
        <v>0</v>
      </c>
      <c r="J48" s="37">
        <f t="shared" si="0"/>
        <v>2</v>
      </c>
      <c r="K48" s="50"/>
      <c r="L48" s="50"/>
    </row>
    <row r="49" spans="1:12" x14ac:dyDescent="0.3">
      <c r="A49" s="21">
        <v>1</v>
      </c>
      <c r="B49" s="49" t="s">
        <v>30</v>
      </c>
      <c r="C49" s="49"/>
      <c r="D49" s="22" t="s">
        <v>127</v>
      </c>
      <c r="E49" s="42">
        <v>4</v>
      </c>
      <c r="F49" s="42">
        <v>6</v>
      </c>
      <c r="G49" s="42">
        <v>6</v>
      </c>
      <c r="H49" s="42">
        <v>7</v>
      </c>
      <c r="I49" s="42">
        <v>7</v>
      </c>
      <c r="J49" s="37">
        <f t="shared" si="0"/>
        <v>30</v>
      </c>
      <c r="K49" s="50">
        <f>SUM(J49:J53)</f>
        <v>110</v>
      </c>
      <c r="L49" s="50">
        <v>4</v>
      </c>
    </row>
    <row r="50" spans="1:12" x14ac:dyDescent="0.3">
      <c r="A50" s="21">
        <v>2</v>
      </c>
      <c r="B50" s="49"/>
      <c r="C50" s="49"/>
      <c r="D50" s="22" t="s">
        <v>128</v>
      </c>
      <c r="E50" s="42">
        <v>2</v>
      </c>
      <c r="F50" s="42">
        <v>3</v>
      </c>
      <c r="G50" s="42">
        <v>4</v>
      </c>
      <c r="H50" s="42">
        <v>4</v>
      </c>
      <c r="I50" s="42">
        <v>5</v>
      </c>
      <c r="J50" s="37">
        <f t="shared" si="0"/>
        <v>18</v>
      </c>
      <c r="K50" s="50"/>
      <c r="L50" s="50"/>
    </row>
    <row r="51" spans="1:12" x14ac:dyDescent="0.3">
      <c r="A51" s="21">
        <v>3</v>
      </c>
      <c r="B51" s="49"/>
      <c r="C51" s="49"/>
      <c r="D51" s="22" t="s">
        <v>135</v>
      </c>
      <c r="E51" s="42">
        <v>6</v>
      </c>
      <c r="F51" s="42">
        <v>7</v>
      </c>
      <c r="G51" s="42">
        <v>7</v>
      </c>
      <c r="H51" s="42">
        <v>8</v>
      </c>
      <c r="I51" s="42">
        <v>9</v>
      </c>
      <c r="J51" s="37">
        <f t="shared" si="0"/>
        <v>37</v>
      </c>
      <c r="K51" s="50"/>
      <c r="L51" s="50"/>
    </row>
    <row r="52" spans="1:12" x14ac:dyDescent="0.3">
      <c r="A52" s="21">
        <v>4</v>
      </c>
      <c r="B52" s="49"/>
      <c r="C52" s="49"/>
      <c r="D52" s="22" t="s">
        <v>136</v>
      </c>
      <c r="E52" s="42">
        <v>2</v>
      </c>
      <c r="F52" s="42">
        <v>0</v>
      </c>
      <c r="G52" s="42">
        <v>0</v>
      </c>
      <c r="H52" s="42">
        <v>0</v>
      </c>
      <c r="I52" s="42">
        <v>0</v>
      </c>
      <c r="J52" s="37">
        <f t="shared" si="0"/>
        <v>2</v>
      </c>
      <c r="K52" s="50"/>
      <c r="L52" s="50"/>
    </row>
    <row r="53" spans="1:12" x14ac:dyDescent="0.3">
      <c r="A53" s="21">
        <v>5</v>
      </c>
      <c r="B53" s="49"/>
      <c r="C53" s="49"/>
      <c r="D53" s="22" t="s">
        <v>137</v>
      </c>
      <c r="E53" s="42">
        <v>1</v>
      </c>
      <c r="F53" s="42">
        <v>3</v>
      </c>
      <c r="G53" s="42">
        <v>5</v>
      </c>
      <c r="H53" s="42">
        <v>6</v>
      </c>
      <c r="I53" s="42">
        <v>8</v>
      </c>
      <c r="J53" s="37">
        <f t="shared" si="0"/>
        <v>23</v>
      </c>
      <c r="K53" s="50"/>
      <c r="L53" s="50"/>
    </row>
    <row r="54" spans="1:12" x14ac:dyDescent="0.3">
      <c r="A54" s="21">
        <v>1</v>
      </c>
      <c r="B54" s="49" t="s">
        <v>37</v>
      </c>
      <c r="C54" s="49"/>
      <c r="D54" s="22" t="s">
        <v>138</v>
      </c>
      <c r="E54" s="42">
        <v>2</v>
      </c>
      <c r="F54" s="42">
        <v>3</v>
      </c>
      <c r="G54" s="42">
        <v>5</v>
      </c>
      <c r="H54" s="42">
        <v>6</v>
      </c>
      <c r="I54" s="42">
        <v>8</v>
      </c>
      <c r="J54" s="37">
        <f t="shared" si="0"/>
        <v>24</v>
      </c>
      <c r="K54" s="50">
        <f>SUM(J54:J58)</f>
        <v>120</v>
      </c>
      <c r="L54" s="50">
        <v>3</v>
      </c>
    </row>
    <row r="55" spans="1:12" x14ac:dyDescent="0.3">
      <c r="A55" s="21">
        <v>2</v>
      </c>
      <c r="B55" s="49"/>
      <c r="C55" s="49"/>
      <c r="D55" s="22" t="s">
        <v>139</v>
      </c>
      <c r="E55" s="42">
        <v>5</v>
      </c>
      <c r="F55" s="42">
        <v>6</v>
      </c>
      <c r="G55" s="42">
        <v>8</v>
      </c>
      <c r="H55" s="42">
        <v>8</v>
      </c>
      <c r="I55" s="42">
        <v>10</v>
      </c>
      <c r="J55" s="37">
        <f t="shared" si="0"/>
        <v>37</v>
      </c>
      <c r="K55" s="50"/>
      <c r="L55" s="50"/>
    </row>
    <row r="56" spans="1:12" x14ac:dyDescent="0.3">
      <c r="A56" s="21">
        <v>3</v>
      </c>
      <c r="B56" s="49"/>
      <c r="C56" s="49"/>
      <c r="D56" s="22" t="s">
        <v>140</v>
      </c>
      <c r="E56" s="42">
        <v>1</v>
      </c>
      <c r="F56" s="42">
        <v>1</v>
      </c>
      <c r="G56" s="42">
        <v>3</v>
      </c>
      <c r="H56" s="42">
        <v>0</v>
      </c>
      <c r="I56" s="42">
        <v>0</v>
      </c>
      <c r="J56" s="37">
        <f t="shared" si="0"/>
        <v>5</v>
      </c>
      <c r="K56" s="50"/>
      <c r="L56" s="50"/>
    </row>
    <row r="57" spans="1:12" x14ac:dyDescent="0.3">
      <c r="A57" s="21">
        <v>4</v>
      </c>
      <c r="B57" s="49"/>
      <c r="C57" s="49"/>
      <c r="D57" s="22" t="s">
        <v>141</v>
      </c>
      <c r="E57" s="42">
        <v>3</v>
      </c>
      <c r="F57" s="42">
        <v>5</v>
      </c>
      <c r="G57" s="42">
        <v>6</v>
      </c>
      <c r="H57" s="42">
        <v>6</v>
      </c>
      <c r="I57" s="42">
        <v>7</v>
      </c>
      <c r="J57" s="37">
        <f t="shared" si="0"/>
        <v>27</v>
      </c>
      <c r="K57" s="50"/>
      <c r="L57" s="50"/>
    </row>
    <row r="58" spans="1:12" x14ac:dyDescent="0.3">
      <c r="A58" s="21">
        <v>5</v>
      </c>
      <c r="B58" s="49"/>
      <c r="C58" s="49"/>
      <c r="D58" s="22" t="s">
        <v>142</v>
      </c>
      <c r="E58" s="42">
        <v>4</v>
      </c>
      <c r="F58" s="42">
        <v>6</v>
      </c>
      <c r="G58" s="42">
        <v>7</v>
      </c>
      <c r="H58" s="42">
        <v>10</v>
      </c>
      <c r="I58" s="42">
        <v>0</v>
      </c>
      <c r="J58" s="37">
        <f t="shared" si="0"/>
        <v>27</v>
      </c>
      <c r="K58" s="50"/>
      <c r="L58" s="50"/>
    </row>
    <row r="59" spans="1:12" x14ac:dyDescent="0.3">
      <c r="A59" s="21">
        <v>1</v>
      </c>
      <c r="B59" s="49" t="s">
        <v>28</v>
      </c>
      <c r="C59" s="49"/>
      <c r="D59" s="22" t="s">
        <v>143</v>
      </c>
      <c r="E59" s="42">
        <v>1</v>
      </c>
      <c r="F59" s="42">
        <v>2</v>
      </c>
      <c r="G59" s="42">
        <v>3</v>
      </c>
      <c r="H59" s="42">
        <v>4</v>
      </c>
      <c r="I59" s="42">
        <v>2</v>
      </c>
      <c r="J59" s="37">
        <f t="shared" si="0"/>
        <v>12</v>
      </c>
      <c r="K59" s="50">
        <f>SUM(J59:J63)</f>
        <v>100</v>
      </c>
      <c r="L59" s="56" t="s">
        <v>174</v>
      </c>
    </row>
    <row r="60" spans="1:12" x14ac:dyDescent="0.3">
      <c r="A60" s="21">
        <v>2</v>
      </c>
      <c r="B60" s="49"/>
      <c r="C60" s="49"/>
      <c r="D60" s="22" t="s">
        <v>144</v>
      </c>
      <c r="E60" s="42">
        <v>1</v>
      </c>
      <c r="F60" s="42">
        <v>1</v>
      </c>
      <c r="G60" s="42">
        <v>4</v>
      </c>
      <c r="H60" s="42">
        <v>0</v>
      </c>
      <c r="I60" s="42">
        <v>0</v>
      </c>
      <c r="J60" s="37">
        <f t="shared" si="0"/>
        <v>6</v>
      </c>
      <c r="K60" s="50"/>
      <c r="L60" s="50"/>
    </row>
    <row r="61" spans="1:12" x14ac:dyDescent="0.3">
      <c r="A61" s="21">
        <v>3</v>
      </c>
      <c r="B61" s="49"/>
      <c r="C61" s="49"/>
      <c r="D61" s="22" t="s">
        <v>145</v>
      </c>
      <c r="E61" s="42">
        <v>4</v>
      </c>
      <c r="F61" s="42">
        <v>4</v>
      </c>
      <c r="G61" s="42">
        <v>6</v>
      </c>
      <c r="H61" s="42">
        <v>6</v>
      </c>
      <c r="I61" s="42">
        <v>8</v>
      </c>
      <c r="J61" s="37">
        <f t="shared" si="0"/>
        <v>28</v>
      </c>
      <c r="K61" s="50"/>
      <c r="L61" s="50"/>
    </row>
    <row r="62" spans="1:12" x14ac:dyDescent="0.3">
      <c r="A62" s="21">
        <v>4</v>
      </c>
      <c r="B62" s="49"/>
      <c r="C62" s="49"/>
      <c r="D62" s="22" t="s">
        <v>146</v>
      </c>
      <c r="E62" s="42">
        <v>3</v>
      </c>
      <c r="F62" s="42">
        <v>4</v>
      </c>
      <c r="G62" s="42">
        <v>6</v>
      </c>
      <c r="H62" s="42">
        <v>9</v>
      </c>
      <c r="I62" s="42">
        <v>0</v>
      </c>
      <c r="J62" s="37">
        <f t="shared" si="0"/>
        <v>22</v>
      </c>
      <c r="K62" s="50"/>
      <c r="L62" s="50"/>
    </row>
    <row r="63" spans="1:12" x14ac:dyDescent="0.3">
      <c r="A63" s="21">
        <v>5</v>
      </c>
      <c r="B63" s="49"/>
      <c r="C63" s="49"/>
      <c r="D63" s="22" t="s">
        <v>147</v>
      </c>
      <c r="E63" s="42">
        <v>5</v>
      </c>
      <c r="F63" s="42">
        <v>6</v>
      </c>
      <c r="G63" s="42">
        <v>6</v>
      </c>
      <c r="H63" s="42">
        <v>7</v>
      </c>
      <c r="I63" s="42">
        <v>8</v>
      </c>
      <c r="J63" s="37">
        <f t="shared" ref="J63" si="1">SUM(E63:I63)</f>
        <v>32</v>
      </c>
      <c r="K63" s="50"/>
      <c r="L63" s="50"/>
    </row>
    <row r="64" spans="1:12" x14ac:dyDescent="0.3">
      <c r="A64" s="21">
        <v>1</v>
      </c>
      <c r="B64" s="49" t="s">
        <v>44</v>
      </c>
      <c r="C64" s="49"/>
      <c r="D64" s="22" t="s">
        <v>148</v>
      </c>
      <c r="E64" s="42">
        <v>5</v>
      </c>
      <c r="F64" s="42">
        <v>6</v>
      </c>
      <c r="G64" s="42">
        <v>6</v>
      </c>
      <c r="H64" s="42">
        <v>7</v>
      </c>
      <c r="I64" s="42">
        <v>8</v>
      </c>
      <c r="J64" s="37">
        <f>SUM(E64:I64)</f>
        <v>32</v>
      </c>
      <c r="K64" s="50">
        <f>SUM(J64:J68)</f>
        <v>82</v>
      </c>
      <c r="L64" s="50">
        <v>14</v>
      </c>
    </row>
    <row r="65" spans="1:12" x14ac:dyDescent="0.3">
      <c r="A65" s="21">
        <v>2</v>
      </c>
      <c r="B65" s="49"/>
      <c r="C65" s="49"/>
      <c r="D65" s="22" t="s">
        <v>150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37">
        <f t="shared" ref="J65:J88" si="2">SUM(E65:I65)</f>
        <v>1</v>
      </c>
      <c r="K65" s="50"/>
      <c r="L65" s="50"/>
    </row>
    <row r="66" spans="1:12" x14ac:dyDescent="0.3">
      <c r="A66" s="21">
        <v>3</v>
      </c>
      <c r="B66" s="49"/>
      <c r="C66" s="49"/>
      <c r="D66" s="22" t="s">
        <v>149</v>
      </c>
      <c r="E66" s="42">
        <v>2</v>
      </c>
      <c r="F66" s="42">
        <v>0</v>
      </c>
      <c r="G66" s="42">
        <v>0</v>
      </c>
      <c r="H66" s="42">
        <v>0</v>
      </c>
      <c r="I66" s="42">
        <v>0</v>
      </c>
      <c r="J66" s="37">
        <f t="shared" si="2"/>
        <v>2</v>
      </c>
      <c r="K66" s="50"/>
      <c r="L66" s="50"/>
    </row>
    <row r="67" spans="1:12" x14ac:dyDescent="0.3">
      <c r="A67" s="21">
        <v>4</v>
      </c>
      <c r="B67" s="49"/>
      <c r="C67" s="49"/>
      <c r="D67" s="22" t="s">
        <v>151</v>
      </c>
      <c r="E67" s="42">
        <v>4</v>
      </c>
      <c r="F67" s="42">
        <v>6</v>
      </c>
      <c r="G67" s="42">
        <v>6</v>
      </c>
      <c r="H67" s="42">
        <v>7</v>
      </c>
      <c r="I67" s="42">
        <v>8</v>
      </c>
      <c r="J67" s="37">
        <f t="shared" si="2"/>
        <v>31</v>
      </c>
      <c r="K67" s="50"/>
      <c r="L67" s="50"/>
    </row>
    <row r="68" spans="1:12" x14ac:dyDescent="0.3">
      <c r="A68" s="21">
        <v>5</v>
      </c>
      <c r="B68" s="49"/>
      <c r="C68" s="49"/>
      <c r="D68" s="22" t="s">
        <v>152</v>
      </c>
      <c r="E68" s="42">
        <v>1</v>
      </c>
      <c r="F68" s="42">
        <v>2</v>
      </c>
      <c r="G68" s="42">
        <v>2</v>
      </c>
      <c r="H68" s="42">
        <v>5</v>
      </c>
      <c r="I68" s="42">
        <v>6</v>
      </c>
      <c r="J68" s="37">
        <f t="shared" si="2"/>
        <v>16</v>
      </c>
      <c r="K68" s="50"/>
      <c r="L68" s="50"/>
    </row>
    <row r="69" spans="1:12" x14ac:dyDescent="0.3">
      <c r="A69" s="21">
        <v>1</v>
      </c>
      <c r="B69" s="49" t="s">
        <v>42</v>
      </c>
      <c r="C69" s="49"/>
      <c r="D69" s="22" t="s">
        <v>153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37">
        <f t="shared" si="2"/>
        <v>0</v>
      </c>
      <c r="K69" s="50">
        <f>SUM(J69:J73)</f>
        <v>63</v>
      </c>
      <c r="L69" s="50">
        <v>16</v>
      </c>
    </row>
    <row r="70" spans="1:12" x14ac:dyDescent="0.3">
      <c r="A70" s="21">
        <v>2</v>
      </c>
      <c r="B70" s="49"/>
      <c r="C70" s="49"/>
      <c r="D70" s="22" t="s">
        <v>154</v>
      </c>
      <c r="E70" s="42">
        <v>5</v>
      </c>
      <c r="F70" s="42">
        <v>6</v>
      </c>
      <c r="G70" s="42">
        <v>7</v>
      </c>
      <c r="H70" s="42">
        <v>0</v>
      </c>
      <c r="I70" s="42">
        <v>0</v>
      </c>
      <c r="J70" s="37">
        <f t="shared" si="2"/>
        <v>18</v>
      </c>
      <c r="K70" s="50"/>
      <c r="L70" s="50"/>
    </row>
    <row r="71" spans="1:12" x14ac:dyDescent="0.3">
      <c r="A71" s="21">
        <v>3</v>
      </c>
      <c r="B71" s="49"/>
      <c r="C71" s="49"/>
      <c r="D71" s="22" t="s">
        <v>155</v>
      </c>
      <c r="E71" s="42">
        <v>4</v>
      </c>
      <c r="F71" s="42">
        <v>3</v>
      </c>
      <c r="G71" s="42">
        <v>0</v>
      </c>
      <c r="H71" s="42">
        <v>0</v>
      </c>
      <c r="I71" s="42">
        <v>0</v>
      </c>
      <c r="J71" s="37">
        <f t="shared" si="2"/>
        <v>7</v>
      </c>
      <c r="K71" s="50"/>
      <c r="L71" s="50"/>
    </row>
    <row r="72" spans="1:12" x14ac:dyDescent="0.3">
      <c r="A72" s="21">
        <v>4</v>
      </c>
      <c r="B72" s="49"/>
      <c r="C72" s="49"/>
      <c r="D72" s="22" t="s">
        <v>156</v>
      </c>
      <c r="E72" s="42">
        <v>1</v>
      </c>
      <c r="F72" s="42">
        <v>0</v>
      </c>
      <c r="G72" s="42">
        <v>0</v>
      </c>
      <c r="H72" s="42">
        <v>0</v>
      </c>
      <c r="I72" s="42">
        <v>0</v>
      </c>
      <c r="J72" s="37">
        <f t="shared" si="2"/>
        <v>1</v>
      </c>
      <c r="K72" s="50"/>
      <c r="L72" s="50"/>
    </row>
    <row r="73" spans="1:12" x14ac:dyDescent="0.3">
      <c r="A73" s="21">
        <v>5</v>
      </c>
      <c r="B73" s="49"/>
      <c r="C73" s="49"/>
      <c r="D73" s="22" t="s">
        <v>157</v>
      </c>
      <c r="E73" s="42">
        <v>6</v>
      </c>
      <c r="F73" s="42">
        <v>6</v>
      </c>
      <c r="G73" s="42">
        <v>7</v>
      </c>
      <c r="H73" s="42">
        <v>9</v>
      </c>
      <c r="I73" s="42">
        <v>9</v>
      </c>
      <c r="J73" s="37">
        <f t="shared" si="2"/>
        <v>37</v>
      </c>
      <c r="K73" s="50"/>
      <c r="L73" s="50"/>
    </row>
    <row r="74" spans="1:12" x14ac:dyDescent="0.3">
      <c r="A74" s="21">
        <v>1</v>
      </c>
      <c r="B74" s="49" t="s">
        <v>24</v>
      </c>
      <c r="C74" s="49"/>
      <c r="D74" s="22" t="s">
        <v>158</v>
      </c>
      <c r="E74" s="42">
        <v>6</v>
      </c>
      <c r="F74" s="42">
        <v>8</v>
      </c>
      <c r="G74" s="42">
        <v>0</v>
      </c>
      <c r="H74" s="42">
        <v>0</v>
      </c>
      <c r="I74" s="42">
        <v>0</v>
      </c>
      <c r="J74" s="37">
        <f t="shared" si="2"/>
        <v>14</v>
      </c>
      <c r="K74" s="50">
        <f>SUM(J74:J78)</f>
        <v>93</v>
      </c>
      <c r="L74" s="50">
        <v>10</v>
      </c>
    </row>
    <row r="75" spans="1:12" x14ac:dyDescent="0.3">
      <c r="A75" s="21">
        <v>2</v>
      </c>
      <c r="B75" s="49"/>
      <c r="C75" s="49"/>
      <c r="D75" s="22" t="s">
        <v>159</v>
      </c>
      <c r="E75" s="42">
        <v>6</v>
      </c>
      <c r="F75" s="42">
        <v>6</v>
      </c>
      <c r="G75" s="42">
        <v>8</v>
      </c>
      <c r="H75" s="42">
        <v>8</v>
      </c>
      <c r="I75" s="42">
        <v>10</v>
      </c>
      <c r="J75" s="37">
        <f t="shared" si="2"/>
        <v>38</v>
      </c>
      <c r="K75" s="50"/>
      <c r="L75" s="50"/>
    </row>
    <row r="76" spans="1:12" x14ac:dyDescent="0.3">
      <c r="A76" s="21">
        <v>3</v>
      </c>
      <c r="B76" s="49"/>
      <c r="C76" s="49"/>
      <c r="D76" s="22" t="s">
        <v>160</v>
      </c>
      <c r="E76" s="42">
        <v>3</v>
      </c>
      <c r="F76" s="42">
        <v>4</v>
      </c>
      <c r="G76" s="42">
        <v>7</v>
      </c>
      <c r="H76" s="42">
        <v>8</v>
      </c>
      <c r="I76" s="42">
        <v>0</v>
      </c>
      <c r="J76" s="37">
        <f t="shared" si="2"/>
        <v>22</v>
      </c>
      <c r="K76" s="50"/>
      <c r="L76" s="50"/>
    </row>
    <row r="77" spans="1:12" x14ac:dyDescent="0.3">
      <c r="A77" s="21">
        <v>4</v>
      </c>
      <c r="B77" s="49"/>
      <c r="C77" s="49"/>
      <c r="D77" s="22" t="s">
        <v>161</v>
      </c>
      <c r="E77" s="42">
        <v>1</v>
      </c>
      <c r="F77" s="42">
        <v>1</v>
      </c>
      <c r="G77" s="42">
        <v>3</v>
      </c>
      <c r="H77" s="42">
        <v>4</v>
      </c>
      <c r="I77" s="42">
        <v>0</v>
      </c>
      <c r="J77" s="37">
        <f t="shared" si="2"/>
        <v>9</v>
      </c>
      <c r="K77" s="50"/>
      <c r="L77" s="50"/>
    </row>
    <row r="78" spans="1:12" x14ac:dyDescent="0.3">
      <c r="A78" s="21">
        <v>5</v>
      </c>
      <c r="B78" s="49"/>
      <c r="C78" s="49"/>
      <c r="D78" s="22" t="s">
        <v>162</v>
      </c>
      <c r="E78" s="42">
        <v>1</v>
      </c>
      <c r="F78" s="42">
        <v>1</v>
      </c>
      <c r="G78" s="42">
        <v>4</v>
      </c>
      <c r="H78" s="42">
        <v>4</v>
      </c>
      <c r="I78" s="42">
        <v>0</v>
      </c>
      <c r="J78" s="37">
        <f t="shared" si="2"/>
        <v>10</v>
      </c>
      <c r="K78" s="50"/>
      <c r="L78" s="50"/>
    </row>
    <row r="79" spans="1:12" x14ac:dyDescent="0.3">
      <c r="A79" s="21">
        <v>1</v>
      </c>
      <c r="B79" s="49" t="s">
        <v>40</v>
      </c>
      <c r="C79" s="49"/>
      <c r="D79" s="22" t="s">
        <v>163</v>
      </c>
      <c r="E79" s="42">
        <v>1</v>
      </c>
      <c r="F79" s="42">
        <v>1</v>
      </c>
      <c r="G79" s="42">
        <v>2</v>
      </c>
      <c r="H79" s="42">
        <v>4</v>
      </c>
      <c r="I79" s="42">
        <v>0</v>
      </c>
      <c r="J79" s="37">
        <f t="shared" si="2"/>
        <v>8</v>
      </c>
      <c r="K79" s="50">
        <f>SUM(J79:J83)</f>
        <v>70</v>
      </c>
      <c r="L79" s="50">
        <v>15</v>
      </c>
    </row>
    <row r="80" spans="1:12" x14ac:dyDescent="0.3">
      <c r="A80" s="21">
        <v>2</v>
      </c>
      <c r="B80" s="49"/>
      <c r="C80" s="49"/>
      <c r="D80" s="22" t="s">
        <v>164</v>
      </c>
      <c r="E80" s="42">
        <v>5</v>
      </c>
      <c r="F80" s="42">
        <v>5</v>
      </c>
      <c r="G80" s="42">
        <v>4</v>
      </c>
      <c r="H80" s="42">
        <v>10</v>
      </c>
      <c r="I80" s="42">
        <v>0</v>
      </c>
      <c r="J80" s="37">
        <f t="shared" si="2"/>
        <v>24</v>
      </c>
      <c r="K80" s="50"/>
      <c r="L80" s="50"/>
    </row>
    <row r="81" spans="1:12" x14ac:dyDescent="0.3">
      <c r="A81" s="21">
        <v>3</v>
      </c>
      <c r="B81" s="49"/>
      <c r="C81" s="49"/>
      <c r="D81" s="22" t="s">
        <v>165</v>
      </c>
      <c r="E81" s="42">
        <v>3</v>
      </c>
      <c r="F81" s="42">
        <v>4</v>
      </c>
      <c r="G81" s="42">
        <v>7</v>
      </c>
      <c r="H81" s="42">
        <v>0</v>
      </c>
      <c r="I81" s="42">
        <v>0</v>
      </c>
      <c r="J81" s="37">
        <f t="shared" si="2"/>
        <v>14</v>
      </c>
      <c r="K81" s="50"/>
      <c r="L81" s="50"/>
    </row>
    <row r="82" spans="1:12" x14ac:dyDescent="0.3">
      <c r="A82" s="21">
        <v>4</v>
      </c>
      <c r="B82" s="49"/>
      <c r="C82" s="49"/>
      <c r="D82" s="22" t="s">
        <v>166</v>
      </c>
      <c r="E82" s="42">
        <v>1</v>
      </c>
      <c r="F82" s="42">
        <v>3</v>
      </c>
      <c r="G82" s="42">
        <v>0</v>
      </c>
      <c r="H82" s="42">
        <v>0</v>
      </c>
      <c r="I82" s="42">
        <v>0</v>
      </c>
      <c r="J82" s="37">
        <f t="shared" si="2"/>
        <v>4</v>
      </c>
      <c r="K82" s="50"/>
      <c r="L82" s="50"/>
    </row>
    <row r="83" spans="1:12" x14ac:dyDescent="0.3">
      <c r="A83" s="21">
        <v>5</v>
      </c>
      <c r="B83" s="49"/>
      <c r="C83" s="49"/>
      <c r="D83" s="22" t="s">
        <v>167</v>
      </c>
      <c r="E83" s="42">
        <v>4</v>
      </c>
      <c r="F83" s="42">
        <v>5</v>
      </c>
      <c r="G83" s="42">
        <v>5</v>
      </c>
      <c r="H83" s="42">
        <v>6</v>
      </c>
      <c r="I83" s="42">
        <v>0</v>
      </c>
      <c r="J83" s="37">
        <f t="shared" si="2"/>
        <v>20</v>
      </c>
      <c r="K83" s="50"/>
      <c r="L83" s="50"/>
    </row>
    <row r="84" spans="1:12" x14ac:dyDescent="0.3">
      <c r="A84" s="21">
        <v>1</v>
      </c>
      <c r="B84" s="49" t="s">
        <v>33</v>
      </c>
      <c r="C84" s="49"/>
      <c r="D84" s="22" t="s">
        <v>168</v>
      </c>
      <c r="E84" s="42">
        <v>1</v>
      </c>
      <c r="F84" s="42">
        <v>4</v>
      </c>
      <c r="G84" s="42">
        <v>6</v>
      </c>
      <c r="H84" s="42">
        <v>7</v>
      </c>
      <c r="I84" s="42">
        <v>7</v>
      </c>
      <c r="J84" s="37">
        <f t="shared" si="2"/>
        <v>25</v>
      </c>
      <c r="K84" s="50">
        <f>SUM(J84:J88)</f>
        <v>100</v>
      </c>
      <c r="L84" s="56" t="s">
        <v>174</v>
      </c>
    </row>
    <row r="85" spans="1:12" x14ac:dyDescent="0.3">
      <c r="A85" s="21">
        <v>2</v>
      </c>
      <c r="B85" s="49"/>
      <c r="C85" s="49"/>
      <c r="D85" s="22" t="s">
        <v>169</v>
      </c>
      <c r="E85" s="42">
        <v>3</v>
      </c>
      <c r="F85" s="42">
        <v>4</v>
      </c>
      <c r="G85" s="42">
        <v>4</v>
      </c>
      <c r="H85" s="42">
        <v>5</v>
      </c>
      <c r="I85" s="42">
        <v>6</v>
      </c>
      <c r="J85" s="37">
        <f t="shared" si="2"/>
        <v>22</v>
      </c>
      <c r="K85" s="50"/>
      <c r="L85" s="50"/>
    </row>
    <row r="86" spans="1:12" x14ac:dyDescent="0.3">
      <c r="A86" s="21">
        <v>3</v>
      </c>
      <c r="B86" s="49"/>
      <c r="C86" s="49"/>
      <c r="D86" s="22" t="s">
        <v>170</v>
      </c>
      <c r="E86" s="42">
        <v>1</v>
      </c>
      <c r="F86" s="42">
        <v>4</v>
      </c>
      <c r="G86" s="42">
        <v>5</v>
      </c>
      <c r="H86" s="42">
        <v>8</v>
      </c>
      <c r="I86" s="42">
        <v>9</v>
      </c>
      <c r="J86" s="37">
        <f t="shared" si="2"/>
        <v>27</v>
      </c>
      <c r="K86" s="50"/>
      <c r="L86" s="50"/>
    </row>
    <row r="87" spans="1:12" x14ac:dyDescent="0.3">
      <c r="A87" s="21">
        <v>4</v>
      </c>
      <c r="B87" s="49"/>
      <c r="C87" s="49"/>
      <c r="D87" s="22" t="s">
        <v>171</v>
      </c>
      <c r="E87" s="42">
        <v>1</v>
      </c>
      <c r="F87" s="42">
        <v>0</v>
      </c>
      <c r="G87" s="42">
        <v>0</v>
      </c>
      <c r="H87" s="42">
        <v>0</v>
      </c>
      <c r="I87" s="42">
        <v>0</v>
      </c>
      <c r="J87" s="37">
        <f t="shared" si="2"/>
        <v>1</v>
      </c>
      <c r="K87" s="50"/>
      <c r="L87" s="50"/>
    </row>
    <row r="88" spans="1:12" x14ac:dyDescent="0.3">
      <c r="A88" s="21">
        <v>5</v>
      </c>
      <c r="B88" s="49"/>
      <c r="C88" s="49"/>
      <c r="D88" s="22" t="s">
        <v>172</v>
      </c>
      <c r="E88" s="42">
        <v>1</v>
      </c>
      <c r="F88" s="42">
        <v>2</v>
      </c>
      <c r="G88" s="42">
        <v>4</v>
      </c>
      <c r="H88" s="42">
        <v>9</v>
      </c>
      <c r="I88" s="42">
        <v>9</v>
      </c>
      <c r="J88" s="37">
        <f t="shared" si="2"/>
        <v>25</v>
      </c>
      <c r="K88" s="50"/>
      <c r="L88" s="50"/>
    </row>
    <row r="89" spans="1:12" ht="9" customHeight="1" x14ac:dyDescent="0.3">
      <c r="A89" s="32"/>
      <c r="B89" s="32"/>
      <c r="C89" s="32"/>
      <c r="D89" s="33"/>
      <c r="E89" s="43"/>
      <c r="F89" s="43"/>
      <c r="G89" s="43"/>
      <c r="H89" s="43"/>
      <c r="I89" s="43"/>
      <c r="J89" s="33"/>
      <c r="K89" s="34"/>
      <c r="L89" s="34"/>
    </row>
    <row r="90" spans="1:12" x14ac:dyDescent="0.3">
      <c r="A90" s="10" t="s">
        <v>46</v>
      </c>
      <c r="E90" s="44"/>
      <c r="K90" s="23" t="s">
        <v>9</v>
      </c>
    </row>
  </sheetData>
  <mergeCells count="74">
    <mergeCell ref="K69:K73"/>
    <mergeCell ref="L69:L73"/>
    <mergeCell ref="K74:K78"/>
    <mergeCell ref="L74:L78"/>
    <mergeCell ref="B84:B88"/>
    <mergeCell ref="C84:C88"/>
    <mergeCell ref="K84:K88"/>
    <mergeCell ref="L84:L88"/>
    <mergeCell ref="B64:B68"/>
    <mergeCell ref="C64:C68"/>
    <mergeCell ref="K64:K68"/>
    <mergeCell ref="L64:L68"/>
    <mergeCell ref="B79:B83"/>
    <mergeCell ref="C79:C83"/>
    <mergeCell ref="B74:B78"/>
    <mergeCell ref="C74:C78"/>
    <mergeCell ref="K79:K83"/>
    <mergeCell ref="L79:L83"/>
    <mergeCell ref="B69:B73"/>
    <mergeCell ref="C69:C73"/>
    <mergeCell ref="K19:K23"/>
    <mergeCell ref="L19:L23"/>
    <mergeCell ref="B14:B18"/>
    <mergeCell ref="C14:C18"/>
    <mergeCell ref="K14:K18"/>
    <mergeCell ref="L14:L18"/>
    <mergeCell ref="L59:L63"/>
    <mergeCell ref="B44:B48"/>
    <mergeCell ref="B59:B63"/>
    <mergeCell ref="C59:C63"/>
    <mergeCell ref="K59:K63"/>
    <mergeCell ref="K44:K48"/>
    <mergeCell ref="L44:L48"/>
    <mergeCell ref="C44:C48"/>
    <mergeCell ref="B49:B53"/>
    <mergeCell ref="C49:C53"/>
    <mergeCell ref="B54:B58"/>
    <mergeCell ref="C54:C58"/>
    <mergeCell ref="B39:B43"/>
    <mergeCell ref="C39:C43"/>
    <mergeCell ref="K54:K58"/>
    <mergeCell ref="L54:L58"/>
    <mergeCell ref="K49:K53"/>
    <mergeCell ref="L49:L53"/>
    <mergeCell ref="K39:K43"/>
    <mergeCell ref="L39:L43"/>
    <mergeCell ref="B29:B33"/>
    <mergeCell ref="C29:C33"/>
    <mergeCell ref="C34:C38"/>
    <mergeCell ref="B34:B38"/>
    <mergeCell ref="K29:K33"/>
    <mergeCell ref="L29:L33"/>
    <mergeCell ref="L34:L38"/>
    <mergeCell ref="K34:K38"/>
    <mergeCell ref="K24:K28"/>
    <mergeCell ref="L24:L28"/>
    <mergeCell ref="K9:K13"/>
    <mergeCell ref="L9:L13"/>
    <mergeCell ref="A1:L1"/>
    <mergeCell ref="A2:L2"/>
    <mergeCell ref="B7:B8"/>
    <mergeCell ref="A7:A8"/>
    <mergeCell ref="E7:I7"/>
    <mergeCell ref="D7:D8"/>
    <mergeCell ref="C7:C8"/>
    <mergeCell ref="J7:J8"/>
    <mergeCell ref="K7:K8"/>
    <mergeCell ref="L7:L8"/>
    <mergeCell ref="B24:B28"/>
    <mergeCell ref="C24:C28"/>
    <mergeCell ref="B9:B13"/>
    <mergeCell ref="C9:C13"/>
    <mergeCell ref="C19:C23"/>
    <mergeCell ref="B19:B23"/>
  </mergeCells>
  <phoneticPr fontId="0" type="noConversion"/>
  <printOptions horizontalCentered="1"/>
  <pageMargins left="0.35433070866141736" right="0.19685039370078741" top="0.23622047244094491" bottom="0.42" header="0.19685039370078741" footer="0.19685039370078741"/>
  <pageSetup paperSize="9" scale="82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стрільб.ком</vt:lpstr>
      <vt:lpstr>стрільба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2017-05-25T17:58:06Z</cp:lastPrinted>
  <dcterms:created xsi:type="dcterms:W3CDTF">2016-05-20T11:42:36Z</dcterms:created>
  <dcterms:modified xsi:type="dcterms:W3CDTF">2017-05-25T17:59:06Z</dcterms:modified>
</cp:coreProperties>
</file>