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24" yWindow="24" windowWidth="11700" windowHeight="8844" activeTab="0"/>
  </bookViews>
  <sheets>
    <sheet name="заг.ком" sheetId="1" r:id="rId1"/>
  </sheets>
  <definedNames/>
  <calcPr fullCalcOnLoad="1"/>
</workbook>
</file>

<file path=xl/sharedStrings.xml><?xml version="1.0" encoding="utf-8"?>
<sst xmlns="http://schemas.openxmlformats.org/spreadsheetml/2006/main" count="179" uniqueCount="108">
  <si>
    <t>ННІ енергетики, автоматики і енергозбереження</t>
  </si>
  <si>
    <t xml:space="preserve">ННІ лісового і  садово-паркового  господарства </t>
  </si>
  <si>
    <t>Механіко-технологічний факультет</t>
  </si>
  <si>
    <t>Факультет конструювання та дизайну</t>
  </si>
  <si>
    <t>Факультет аграрного  менеджменту</t>
  </si>
  <si>
    <t>Агробіологічний факультет</t>
  </si>
  <si>
    <t>Факультет ветеринарної медицини</t>
  </si>
  <si>
    <t>Гуманітарно-педагогічний факультет</t>
  </si>
  <si>
    <t>Економічний факультет</t>
  </si>
  <si>
    <t>Факультет захисту рослин, біотехнологій та екології</t>
  </si>
  <si>
    <t>Факультет інформаційних технологій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</si>
  <si>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</si>
  <si>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</si>
  <si>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Юридичний факультет</t>
  </si>
  <si>
    <t>Профком студентів</t>
  </si>
  <si>
    <t>Дартс</t>
  </si>
  <si>
    <t>Місце</t>
  </si>
  <si>
    <t>Очки</t>
  </si>
  <si>
    <t>Спортивні змагання з нагоди «Дня Святого Валентина» зі спортивного десятиборства «Подвійна сила НУБіП України - 2016»</t>
  </si>
  <si>
    <t>Прізвище, ім`я 
спортсмена команди</t>
  </si>
  <si>
    <t>Ніконенко Дарія</t>
  </si>
  <si>
    <t>Жмихова Юлія</t>
  </si>
  <si>
    <t>Телев`як Тетяна</t>
  </si>
  <si>
    <t>Горяйнова Олександра</t>
  </si>
  <si>
    <t>Ханейчук Юрій</t>
  </si>
  <si>
    <t>Кілядзе Олена</t>
  </si>
  <si>
    <t>Петрович Тетяна</t>
  </si>
  <si>
    <t>Черноус Юлія</t>
  </si>
  <si>
    <t>Ломако Едуард</t>
  </si>
  <si>
    <t>Соколенко Тетяна</t>
  </si>
  <si>
    <t>Поляруш Олег</t>
  </si>
  <si>
    <t>Пархомчук Богдан</t>
  </si>
  <si>
    <t>Беркуца Тетяна</t>
  </si>
  <si>
    <t>Кайс Фадій</t>
  </si>
  <si>
    <t>Шлапак Анжела </t>
  </si>
  <si>
    <t> Лобунов Дмитро</t>
  </si>
  <si>
    <t>В. Краснов</t>
  </si>
  <si>
    <t>Головний секретар</t>
  </si>
  <si>
    <t>В. Пархоменко</t>
  </si>
  <si>
    <t>Команда
(ННІ, факультет, 
профком студентів та аспірантів)</t>
  </si>
  <si>
    <t>Сума
очок
команди</t>
  </si>
  <si>
    <t>Футбол</t>
  </si>
  <si>
    <t>Шашки</t>
  </si>
  <si>
    <t>Стрибки через скакалку</t>
  </si>
  <si>
    <t>Теніс натільний</t>
  </si>
  <si>
    <t>Бадмінтон</t>
  </si>
  <si>
    <t>Місце
команди</t>
  </si>
  <si>
    <t>Термін змагань            : 12-13.02.2016</t>
  </si>
  <si>
    <t>Факультет землевпорядку-
вання</t>
  </si>
  <si>
    <t>Човнико-
вий біг</t>
  </si>
  <si>
    <t>Стрибок у довжину
 з місця</t>
  </si>
  <si>
    <t>Перетягу-
вання канату</t>
  </si>
  <si>
    <t>Вид    програми    змагань</t>
  </si>
  <si>
    <t xml:space="preserve">        З а г а л ь н о к о м а н д н и й         п р о т о к о л    з м а г а н ь </t>
  </si>
  <si>
    <t>Національний університет біоресурсів   і   природокористування   України</t>
  </si>
  <si>
    <t>№</t>
  </si>
  <si>
    <t>Коломієць Яна </t>
  </si>
  <si>
    <t>Константинов Роман</t>
  </si>
  <si>
    <t>Базалєєва Крістіна </t>
  </si>
  <si>
    <t>Коропатов Олексій</t>
  </si>
  <si>
    <t>Засядько Павло</t>
  </si>
  <si>
    <t>Городнича Анастасія</t>
  </si>
  <si>
    <t>Севрук Віталій</t>
  </si>
  <si>
    <t>Куртєв Костянтин</t>
  </si>
  <si>
    <t>Романчук Сергій</t>
  </si>
  <si>
    <t>Крук Оксана </t>
  </si>
  <si>
    <t>Лапенко Володимир</t>
  </si>
  <si>
    <t>Гарбовська Олена</t>
  </si>
  <si>
    <t>Заверуха Роман</t>
  </si>
  <si>
    <t>Сятиня Михайло</t>
  </si>
  <si>
    <t xml:space="preserve"> 9-10 </t>
  </si>
  <si>
    <t xml:space="preserve"> 5-7 </t>
  </si>
  <si>
    <t xml:space="preserve"> 7-8 </t>
  </si>
  <si>
    <t xml:space="preserve"> 5-6 </t>
  </si>
  <si>
    <t xml:space="preserve"> 13-16 </t>
  </si>
  <si>
    <t xml:space="preserve"> 9-12 </t>
  </si>
  <si>
    <t>Баскет-
бол</t>
  </si>
  <si>
    <t xml:space="preserve"> 11-12 </t>
  </si>
  <si>
    <t xml:space="preserve"> 4-5 </t>
  </si>
  <si>
    <t>Головний суддя</t>
  </si>
  <si>
    <t>Курс</t>
  </si>
  <si>
    <t>Група</t>
  </si>
  <si>
    <t>Спец-ть</t>
  </si>
  <si>
    <t>СПГ</t>
  </si>
  <si>
    <t>ЛГ</t>
  </si>
  <si>
    <t>Мен</t>
  </si>
  <si>
    <t>МЗЕД</t>
  </si>
  <si>
    <t>М1</t>
  </si>
  <si>
    <t>Маш</t>
  </si>
  <si>
    <t>Буд</t>
  </si>
  <si>
    <t>Екк</t>
  </si>
  <si>
    <t>Агро</t>
  </si>
  <si>
    <t>СП</t>
  </si>
  <si>
    <t>Філ</t>
  </si>
  <si>
    <t>ТТ</t>
  </si>
  <si>
    <t>ПМО</t>
  </si>
  <si>
    <t>ОіА</t>
  </si>
  <si>
    <t>ЕАСГ</t>
  </si>
  <si>
    <t>ЕЕТС</t>
  </si>
  <si>
    <t>БТ</t>
  </si>
  <si>
    <t>ЗР</t>
  </si>
  <si>
    <t>Вет</t>
  </si>
  <si>
    <t>ТЗКПМ</t>
  </si>
  <si>
    <t>ТВППТ</t>
  </si>
  <si>
    <t>ТВБ</t>
  </si>
  <si>
    <t>ЗВ</t>
  </si>
  <si>
    <t>Пастух Світлана ф-тТВБ</t>
  </si>
  <si>
    <t>Бученко Роман агро.ф.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</si>
</sst>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4">
    <font>
      <sz val="12"/>
      <name val="Arial Cyr"/>
      <family val="0"/>
    </font>
    <font>
      <sz val="8"/>
      <name val="Arial Cyr"/>
      <family val="0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7" borderId="1" applyNumberFormat="0" applyAlignment="0" applyProtection="0"/>
    <xf numFmtId="0" fontId="10" fillId="14" borderId="2" applyNumberFormat="0" applyAlignment="0" applyProtection="0"/>
    <xf numFmtId="0" fontId="11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49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18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24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" fontId="3" fillId="0" borderId="30" xfId="0" applyNumberFormat="1" applyFont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 vertical="center" wrapText="1"/>
    </xf>
    <xf numFmtId="1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tabSelected="1" zoomScale="55" zoomScaleNormal="55" zoomScalePageLayoutView="0" workbookViewId="0" topLeftCell="A1">
      <selection activeCell="AC1" sqref="AC1:AP16384"/>
    </sheetView>
  </sheetViews>
  <sheetFormatPr defaultColWidth="27.69921875" defaultRowHeight="15"/>
  <cols>
    <col min="1" max="1" width="4.796875" style="3" customWidth="1"/>
    <col min="2" max="2" width="27.296875" style="4" customWidth="1"/>
    <col min="3" max="3" width="24.59765625" style="4" customWidth="1"/>
    <col min="4" max="4" width="8.09765625" style="33" customWidth="1"/>
    <col min="5" max="5" width="5.09765625" style="33" customWidth="1"/>
    <col min="6" max="6" width="3.8984375" style="33" customWidth="1"/>
    <col min="7" max="7" width="6.296875" style="5" customWidth="1"/>
    <col min="8" max="8" width="4.796875" style="5" customWidth="1"/>
    <col min="9" max="9" width="6.09765625" style="5" customWidth="1"/>
    <col min="10" max="10" width="4.69921875" style="5" customWidth="1"/>
    <col min="11" max="11" width="6.09765625" style="5" customWidth="1"/>
    <col min="12" max="12" width="4.5" style="5" customWidth="1"/>
    <col min="13" max="13" width="7" style="5" customWidth="1"/>
    <col min="14" max="14" width="4.69921875" style="5" customWidth="1"/>
    <col min="15" max="15" width="6.09765625" style="5" customWidth="1"/>
    <col min="16" max="16" width="5.5" style="5" customWidth="1"/>
    <col min="17" max="17" width="7.296875" style="5" customWidth="1"/>
    <col min="18" max="18" width="6" style="5" customWidth="1"/>
    <col min="19" max="19" width="8.296875" style="5" customWidth="1"/>
    <col min="20" max="21" width="6.09765625" style="5" customWidth="1"/>
    <col min="22" max="22" width="5.796875" style="5" customWidth="1"/>
    <col min="23" max="23" width="8.19921875" style="5" customWidth="1"/>
    <col min="24" max="24" width="5.296875" style="5" customWidth="1"/>
    <col min="25" max="25" width="8.296875" style="5" customWidth="1"/>
    <col min="26" max="26" width="5.5" style="5" customWidth="1"/>
    <col min="27" max="28" width="7.09765625" style="5" customWidth="1"/>
    <col min="29" max="16384" width="27.69921875" style="1" customWidth="1"/>
  </cols>
  <sheetData>
    <row r="1" spans="1:28" s="14" customFormat="1" ht="19.5">
      <c r="A1" s="8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14" customFormat="1" ht="19.5">
      <c r="A2" s="86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</row>
    <row r="3" spans="1:28" s="14" customFormat="1" ht="19.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28" s="14" customFormat="1" ht="19.5">
      <c r="A4" s="16" t="s">
        <v>47</v>
      </c>
      <c r="B4" s="17"/>
      <c r="C4" s="15"/>
      <c r="D4" s="28"/>
      <c r="E4" s="28"/>
      <c r="F4" s="2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V4" s="18"/>
      <c r="W4" s="18"/>
      <c r="X4" s="18"/>
      <c r="Y4" s="18"/>
      <c r="Z4" s="18"/>
      <c r="AB4" s="19"/>
    </row>
    <row r="5" spans="1:28" s="14" customFormat="1" ht="9" customHeight="1">
      <c r="A5" s="16"/>
      <c r="B5" s="17"/>
      <c r="C5" s="15"/>
      <c r="D5" s="28"/>
      <c r="E5" s="28"/>
      <c r="F5" s="2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V5" s="18"/>
      <c r="W5" s="18"/>
      <c r="X5" s="18"/>
      <c r="Y5" s="18"/>
      <c r="Z5" s="18"/>
      <c r="AB5" s="19"/>
    </row>
    <row r="6" spans="1:28" s="2" customFormat="1" ht="19.5" customHeight="1">
      <c r="A6" s="79" t="s">
        <v>55</v>
      </c>
      <c r="B6" s="81" t="s">
        <v>39</v>
      </c>
      <c r="C6" s="76" t="s">
        <v>19</v>
      </c>
      <c r="D6" s="34" t="s">
        <v>82</v>
      </c>
      <c r="E6" s="34" t="s">
        <v>80</v>
      </c>
      <c r="F6" s="37" t="s">
        <v>81</v>
      </c>
      <c r="G6" s="88" t="s">
        <v>52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 t="s">
        <v>40</v>
      </c>
      <c r="AB6" s="92" t="s">
        <v>46</v>
      </c>
    </row>
    <row r="7" spans="1:28" s="2" customFormat="1" ht="49.5" customHeight="1">
      <c r="A7" s="80"/>
      <c r="B7" s="82"/>
      <c r="C7" s="77"/>
      <c r="D7" s="35"/>
      <c r="E7" s="35"/>
      <c r="F7" s="38"/>
      <c r="G7" s="48" t="s">
        <v>15</v>
      </c>
      <c r="H7" s="50"/>
      <c r="I7" s="44" t="s">
        <v>41</v>
      </c>
      <c r="J7" s="46"/>
      <c r="K7" s="48" t="s">
        <v>49</v>
      </c>
      <c r="L7" s="50"/>
      <c r="M7" s="44" t="s">
        <v>76</v>
      </c>
      <c r="N7" s="46"/>
      <c r="O7" s="48" t="s">
        <v>50</v>
      </c>
      <c r="P7" s="50"/>
      <c r="Q7" s="44" t="s">
        <v>51</v>
      </c>
      <c r="R7" s="46"/>
      <c r="S7" s="48" t="s">
        <v>42</v>
      </c>
      <c r="T7" s="50"/>
      <c r="U7" s="44" t="s">
        <v>43</v>
      </c>
      <c r="V7" s="46"/>
      <c r="W7" s="48" t="s">
        <v>44</v>
      </c>
      <c r="X7" s="50"/>
      <c r="Y7" s="44" t="s">
        <v>45</v>
      </c>
      <c r="Z7" s="46"/>
      <c r="AA7" s="91"/>
      <c r="AB7" s="93"/>
    </row>
    <row r="8" spans="1:28" s="2" customFormat="1" ht="51" customHeight="1">
      <c r="A8" s="67"/>
      <c r="B8" s="68"/>
      <c r="C8" s="78"/>
      <c r="D8" s="36"/>
      <c r="E8" s="36"/>
      <c r="F8" s="39"/>
      <c r="G8" s="8" t="s">
        <v>16</v>
      </c>
      <c r="H8" s="9" t="s">
        <v>17</v>
      </c>
      <c r="I8" s="10" t="s">
        <v>16</v>
      </c>
      <c r="J8" s="7" t="s">
        <v>17</v>
      </c>
      <c r="K8" s="8" t="s">
        <v>16</v>
      </c>
      <c r="L8" s="9" t="s">
        <v>17</v>
      </c>
      <c r="M8" s="10" t="s">
        <v>16</v>
      </c>
      <c r="N8" s="7" t="s">
        <v>17</v>
      </c>
      <c r="O8" s="8" t="s">
        <v>16</v>
      </c>
      <c r="P8" s="9" t="s">
        <v>17</v>
      </c>
      <c r="Q8" s="10" t="s">
        <v>16</v>
      </c>
      <c r="R8" s="7" t="s">
        <v>17</v>
      </c>
      <c r="S8" s="8" t="s">
        <v>16</v>
      </c>
      <c r="T8" s="9" t="s">
        <v>17</v>
      </c>
      <c r="U8" s="10" t="s">
        <v>16</v>
      </c>
      <c r="V8" s="7" t="s">
        <v>17</v>
      </c>
      <c r="W8" s="8" t="s">
        <v>16</v>
      </c>
      <c r="X8" s="9" t="s">
        <v>17</v>
      </c>
      <c r="Y8" s="10" t="s">
        <v>16</v>
      </c>
      <c r="Z8" s="7" t="s">
        <v>17</v>
      </c>
      <c r="AA8" s="73"/>
      <c r="AB8" s="74"/>
    </row>
    <row r="9" spans="1:28" ht="24" customHeight="1">
      <c r="A9" s="61">
        <v>1</v>
      </c>
      <c r="B9" s="65" t="s">
        <v>1</v>
      </c>
      <c r="C9" s="20" t="s">
        <v>67</v>
      </c>
      <c r="D9" s="30" t="s">
        <v>83</v>
      </c>
      <c r="E9" s="30">
        <v>3</v>
      </c>
      <c r="F9" s="31">
        <v>3</v>
      </c>
      <c r="G9" s="48" t="s">
        <v>71</v>
      </c>
      <c r="H9" s="50">
        <v>11</v>
      </c>
      <c r="I9" s="44">
        <v>8</v>
      </c>
      <c r="J9" s="46">
        <v>9</v>
      </c>
      <c r="K9" s="48">
        <v>4</v>
      </c>
      <c r="L9" s="50">
        <v>13</v>
      </c>
      <c r="M9" s="44">
        <v>12</v>
      </c>
      <c r="N9" s="46">
        <v>5</v>
      </c>
      <c r="O9" s="48">
        <v>2</v>
      </c>
      <c r="P9" s="29">
        <v>17</v>
      </c>
      <c r="Q9" s="44">
        <v>2</v>
      </c>
      <c r="R9" s="98">
        <v>17</v>
      </c>
      <c r="S9" s="48">
        <v>1</v>
      </c>
      <c r="T9" s="75">
        <v>20</v>
      </c>
      <c r="U9" s="44">
        <v>6</v>
      </c>
      <c r="V9" s="46">
        <v>11</v>
      </c>
      <c r="W9" s="48">
        <v>2</v>
      </c>
      <c r="X9" s="29">
        <v>17</v>
      </c>
      <c r="Y9" s="44" t="s">
        <v>73</v>
      </c>
      <c r="Z9" s="46">
        <v>11.5</v>
      </c>
      <c r="AA9" s="40">
        <f>SUM(H9,J9,L9,N9,P9,R9,T9,V9,X9,Z9)</f>
        <v>131.5</v>
      </c>
      <c r="AB9" s="42">
        <v>1</v>
      </c>
    </row>
    <row r="10" spans="1:28" ht="24" customHeight="1">
      <c r="A10" s="61"/>
      <c r="B10" s="65"/>
      <c r="C10" s="21" t="s">
        <v>31</v>
      </c>
      <c r="D10" s="30" t="s">
        <v>84</v>
      </c>
      <c r="E10" s="30">
        <v>3</v>
      </c>
      <c r="F10" s="31">
        <v>1</v>
      </c>
      <c r="G10" s="48"/>
      <c r="H10" s="50"/>
      <c r="I10" s="44"/>
      <c r="J10" s="46"/>
      <c r="K10" s="48"/>
      <c r="L10" s="50"/>
      <c r="M10" s="44"/>
      <c r="N10" s="46"/>
      <c r="O10" s="48"/>
      <c r="P10" s="29"/>
      <c r="Q10" s="44"/>
      <c r="R10" s="98"/>
      <c r="S10" s="48"/>
      <c r="T10" s="75"/>
      <c r="U10" s="44"/>
      <c r="V10" s="46"/>
      <c r="W10" s="48"/>
      <c r="X10" s="29"/>
      <c r="Y10" s="44"/>
      <c r="Z10" s="46"/>
      <c r="AA10" s="40"/>
      <c r="AB10" s="42"/>
    </row>
    <row r="11" spans="1:28" s="2" customFormat="1" ht="24" customHeight="1">
      <c r="A11" s="61">
        <v>2</v>
      </c>
      <c r="B11" s="65" t="s">
        <v>4</v>
      </c>
      <c r="C11" s="21" t="s">
        <v>22</v>
      </c>
      <c r="D11" s="30" t="s">
        <v>85</v>
      </c>
      <c r="E11" s="30">
        <v>2</v>
      </c>
      <c r="F11" s="31">
        <v>7</v>
      </c>
      <c r="G11" s="48">
        <v>1</v>
      </c>
      <c r="H11" s="75">
        <v>20</v>
      </c>
      <c r="I11" s="44">
        <v>9</v>
      </c>
      <c r="J11" s="46">
        <v>8</v>
      </c>
      <c r="K11" s="48">
        <v>1</v>
      </c>
      <c r="L11" s="75">
        <v>20</v>
      </c>
      <c r="M11" s="44">
        <v>14</v>
      </c>
      <c r="N11" s="46">
        <v>3</v>
      </c>
      <c r="O11" s="48">
        <v>1</v>
      </c>
      <c r="P11" s="75">
        <v>20</v>
      </c>
      <c r="Q11" s="44">
        <v>1</v>
      </c>
      <c r="R11" s="59">
        <v>20</v>
      </c>
      <c r="S11" s="48" t="s">
        <v>77</v>
      </c>
      <c r="T11" s="50">
        <v>5.5</v>
      </c>
      <c r="U11" s="44">
        <v>12</v>
      </c>
      <c r="V11" s="46">
        <v>5</v>
      </c>
      <c r="W11" s="48">
        <v>4</v>
      </c>
      <c r="X11" s="50">
        <v>13</v>
      </c>
      <c r="Y11" s="44" t="s">
        <v>75</v>
      </c>
      <c r="Z11" s="46">
        <v>6.5</v>
      </c>
      <c r="AA11" s="40">
        <f>SUM(H11,J11,L11,N11,P11,R11,T11,V11,X11,Z11)</f>
        <v>121</v>
      </c>
      <c r="AB11" s="42">
        <v>2</v>
      </c>
    </row>
    <row r="12" spans="1:28" s="2" customFormat="1" ht="24" customHeight="1">
      <c r="A12" s="61"/>
      <c r="B12" s="65"/>
      <c r="C12" s="21" t="s">
        <v>64</v>
      </c>
      <c r="D12" s="30" t="s">
        <v>86</v>
      </c>
      <c r="E12" s="30" t="s">
        <v>87</v>
      </c>
      <c r="F12" s="31"/>
      <c r="G12" s="48"/>
      <c r="H12" s="75"/>
      <c r="I12" s="44"/>
      <c r="J12" s="46"/>
      <c r="K12" s="48"/>
      <c r="L12" s="75"/>
      <c r="M12" s="44"/>
      <c r="N12" s="46"/>
      <c r="O12" s="48"/>
      <c r="P12" s="75"/>
      <c r="Q12" s="44"/>
      <c r="R12" s="59"/>
      <c r="S12" s="48"/>
      <c r="T12" s="50"/>
      <c r="U12" s="44"/>
      <c r="V12" s="46"/>
      <c r="W12" s="48"/>
      <c r="X12" s="50"/>
      <c r="Y12" s="44"/>
      <c r="Z12" s="46"/>
      <c r="AA12" s="40"/>
      <c r="AB12" s="42"/>
    </row>
    <row r="13" spans="1:28" s="2" customFormat="1" ht="24" customHeight="1">
      <c r="A13" s="61">
        <v>3</v>
      </c>
      <c r="B13" s="65" t="s">
        <v>3</v>
      </c>
      <c r="C13" s="21" t="s">
        <v>25</v>
      </c>
      <c r="D13" s="30" t="s">
        <v>88</v>
      </c>
      <c r="E13" s="30">
        <v>1</v>
      </c>
      <c r="F13" s="31">
        <v>2</v>
      </c>
      <c r="G13" s="48">
        <v>2</v>
      </c>
      <c r="H13" s="29">
        <v>17</v>
      </c>
      <c r="I13" s="44">
        <v>6</v>
      </c>
      <c r="J13" s="46">
        <v>11</v>
      </c>
      <c r="K13" s="48">
        <v>5</v>
      </c>
      <c r="L13" s="50">
        <v>12</v>
      </c>
      <c r="M13" s="44">
        <v>6</v>
      </c>
      <c r="N13" s="46">
        <v>11</v>
      </c>
      <c r="O13" s="48">
        <v>3</v>
      </c>
      <c r="P13" s="54">
        <v>15</v>
      </c>
      <c r="Q13" s="44" t="s">
        <v>74</v>
      </c>
      <c r="R13" s="46">
        <v>2.5</v>
      </c>
      <c r="S13" s="48">
        <v>13</v>
      </c>
      <c r="T13" s="50">
        <v>3</v>
      </c>
      <c r="U13" s="44">
        <v>3</v>
      </c>
      <c r="V13" s="52">
        <v>15</v>
      </c>
      <c r="W13" s="48">
        <v>3</v>
      </c>
      <c r="X13" s="54">
        <v>15</v>
      </c>
      <c r="Y13" s="44">
        <v>2</v>
      </c>
      <c r="Z13" s="98">
        <v>17</v>
      </c>
      <c r="AA13" s="40">
        <f>SUM(H13,J13,L13,N13,P13,R13,T13,V13,X13,Z13)</f>
        <v>118.5</v>
      </c>
      <c r="AB13" s="42">
        <v>3</v>
      </c>
    </row>
    <row r="14" spans="1:28" s="2" customFormat="1" ht="24" customHeight="1" thickBot="1">
      <c r="A14" s="62"/>
      <c r="B14" s="66"/>
      <c r="C14" s="22" t="s">
        <v>68</v>
      </c>
      <c r="D14" s="109" t="s">
        <v>89</v>
      </c>
      <c r="E14" s="109">
        <v>2</v>
      </c>
      <c r="F14" s="110">
        <v>4</v>
      </c>
      <c r="G14" s="49"/>
      <c r="H14" s="60"/>
      <c r="I14" s="45"/>
      <c r="J14" s="47"/>
      <c r="K14" s="49"/>
      <c r="L14" s="51"/>
      <c r="M14" s="45"/>
      <c r="N14" s="47"/>
      <c r="O14" s="49"/>
      <c r="P14" s="55"/>
      <c r="Q14" s="45"/>
      <c r="R14" s="47"/>
      <c r="S14" s="49"/>
      <c r="T14" s="51"/>
      <c r="U14" s="45"/>
      <c r="V14" s="53"/>
      <c r="W14" s="49"/>
      <c r="X14" s="55"/>
      <c r="Y14" s="45"/>
      <c r="Z14" s="99"/>
      <c r="AA14" s="41"/>
      <c r="AB14" s="43"/>
    </row>
    <row r="15" spans="1:28" s="2" customFormat="1" ht="22.5" customHeight="1">
      <c r="A15" s="67">
        <v>4</v>
      </c>
      <c r="B15" s="68" t="s">
        <v>10</v>
      </c>
      <c r="C15" s="23" t="s">
        <v>20</v>
      </c>
      <c r="D15" s="106" t="s">
        <v>90</v>
      </c>
      <c r="E15" s="106">
        <v>2</v>
      </c>
      <c r="F15" s="107">
        <v>4</v>
      </c>
      <c r="G15" s="73" t="s">
        <v>70</v>
      </c>
      <c r="H15" s="74">
        <v>7.5</v>
      </c>
      <c r="I15" s="84">
        <v>7</v>
      </c>
      <c r="J15" s="78">
        <v>10</v>
      </c>
      <c r="K15" s="73">
        <v>3</v>
      </c>
      <c r="L15" s="83">
        <v>15</v>
      </c>
      <c r="M15" s="84">
        <v>4</v>
      </c>
      <c r="N15" s="78">
        <v>13</v>
      </c>
      <c r="O15" s="73">
        <v>7</v>
      </c>
      <c r="P15" s="74">
        <v>10</v>
      </c>
      <c r="Q15" s="94" t="s">
        <v>72</v>
      </c>
      <c r="R15" s="78">
        <v>9.5</v>
      </c>
      <c r="S15" s="73">
        <v>3</v>
      </c>
      <c r="T15" s="83">
        <v>15</v>
      </c>
      <c r="U15" s="84">
        <v>9</v>
      </c>
      <c r="V15" s="78">
        <v>8</v>
      </c>
      <c r="W15" s="73" t="s">
        <v>75</v>
      </c>
      <c r="X15" s="74">
        <v>6.5</v>
      </c>
      <c r="Y15" s="84">
        <v>1</v>
      </c>
      <c r="Z15" s="95">
        <v>20</v>
      </c>
      <c r="AA15" s="71">
        <f>SUM(H15,J15,L15,N15,P15,R15,T15,V15,X15,Z15)</f>
        <v>114.5</v>
      </c>
      <c r="AB15" s="72">
        <v>4</v>
      </c>
    </row>
    <row r="16" spans="1:28" s="2" customFormat="1" ht="22.5" customHeight="1">
      <c r="A16" s="61"/>
      <c r="B16" s="63"/>
      <c r="C16" s="24" t="s">
        <v>60</v>
      </c>
      <c r="D16" s="30" t="s">
        <v>90</v>
      </c>
      <c r="E16" s="30">
        <v>4</v>
      </c>
      <c r="F16" s="31">
        <v>4</v>
      </c>
      <c r="G16" s="48"/>
      <c r="H16" s="50"/>
      <c r="I16" s="44"/>
      <c r="J16" s="46"/>
      <c r="K16" s="48"/>
      <c r="L16" s="54"/>
      <c r="M16" s="44"/>
      <c r="N16" s="46"/>
      <c r="O16" s="48"/>
      <c r="P16" s="50"/>
      <c r="Q16" s="44"/>
      <c r="R16" s="46"/>
      <c r="S16" s="48"/>
      <c r="T16" s="54"/>
      <c r="U16" s="44"/>
      <c r="V16" s="46"/>
      <c r="W16" s="48"/>
      <c r="X16" s="50"/>
      <c r="Y16" s="44"/>
      <c r="Z16" s="59"/>
      <c r="AA16" s="56"/>
      <c r="AB16" s="57"/>
    </row>
    <row r="17" spans="1:28" s="2" customFormat="1" ht="19.5" customHeight="1">
      <c r="A17" s="61">
        <v>5</v>
      </c>
      <c r="B17" s="63" t="s">
        <v>5</v>
      </c>
      <c r="C17" s="24" t="s">
        <v>26</v>
      </c>
      <c r="D17" s="30" t="s">
        <v>91</v>
      </c>
      <c r="E17" s="30" t="s">
        <v>87</v>
      </c>
      <c r="F17" s="31"/>
      <c r="G17" s="48">
        <v>16</v>
      </c>
      <c r="H17" s="50">
        <v>1</v>
      </c>
      <c r="I17" s="44">
        <v>12</v>
      </c>
      <c r="J17" s="46">
        <v>5</v>
      </c>
      <c r="K17" s="48">
        <v>2</v>
      </c>
      <c r="L17" s="29">
        <v>17</v>
      </c>
      <c r="M17" s="44">
        <v>13</v>
      </c>
      <c r="N17" s="46">
        <v>4</v>
      </c>
      <c r="O17" s="48">
        <v>4</v>
      </c>
      <c r="P17" s="50">
        <v>13</v>
      </c>
      <c r="Q17" s="44">
        <v>4</v>
      </c>
      <c r="R17" s="46">
        <v>13</v>
      </c>
      <c r="S17" s="48">
        <v>2</v>
      </c>
      <c r="T17" s="29">
        <v>17</v>
      </c>
      <c r="U17" s="44">
        <v>1</v>
      </c>
      <c r="V17" s="59">
        <v>20</v>
      </c>
      <c r="W17" s="48" t="s">
        <v>72</v>
      </c>
      <c r="X17" s="50">
        <v>9.5</v>
      </c>
      <c r="Y17" s="44">
        <v>4</v>
      </c>
      <c r="Z17" s="46">
        <v>13</v>
      </c>
      <c r="AA17" s="56">
        <f>SUM(H17,J17,L17,N17,P17,R17,T17,V17,X17,Z17)</f>
        <v>112.5</v>
      </c>
      <c r="AB17" s="57">
        <v>5</v>
      </c>
    </row>
    <row r="18" spans="1:28" s="2" customFormat="1" ht="19.5" customHeight="1">
      <c r="A18" s="61"/>
      <c r="B18" s="63"/>
      <c r="C18" s="24" t="s">
        <v>69</v>
      </c>
      <c r="D18" s="30" t="s">
        <v>91</v>
      </c>
      <c r="E18" s="30" t="s">
        <v>87</v>
      </c>
      <c r="F18" s="31"/>
      <c r="G18" s="48"/>
      <c r="H18" s="50"/>
      <c r="I18" s="44"/>
      <c r="J18" s="46"/>
      <c r="K18" s="48"/>
      <c r="L18" s="29"/>
      <c r="M18" s="44"/>
      <c r="N18" s="46"/>
      <c r="O18" s="48"/>
      <c r="P18" s="50"/>
      <c r="Q18" s="44"/>
      <c r="R18" s="46"/>
      <c r="S18" s="48"/>
      <c r="T18" s="29"/>
      <c r="U18" s="44"/>
      <c r="V18" s="59"/>
      <c r="W18" s="48"/>
      <c r="X18" s="50"/>
      <c r="Y18" s="44"/>
      <c r="Z18" s="46"/>
      <c r="AA18" s="56"/>
      <c r="AB18" s="57"/>
    </row>
    <row r="19" spans="1:28" s="2" customFormat="1" ht="19.5" customHeight="1">
      <c r="A19" s="61">
        <v>6</v>
      </c>
      <c r="B19" s="63" t="s">
        <v>7</v>
      </c>
      <c r="C19" s="24" t="s">
        <v>29</v>
      </c>
      <c r="D19" s="30" t="s">
        <v>92</v>
      </c>
      <c r="E19" s="30">
        <v>4</v>
      </c>
      <c r="F19" s="31"/>
      <c r="G19" s="48">
        <v>3</v>
      </c>
      <c r="H19" s="54">
        <v>15</v>
      </c>
      <c r="I19" s="44">
        <v>1</v>
      </c>
      <c r="J19" s="59">
        <v>20</v>
      </c>
      <c r="K19" s="48">
        <v>16</v>
      </c>
      <c r="L19" s="50">
        <v>1</v>
      </c>
      <c r="M19" s="44">
        <v>2</v>
      </c>
      <c r="N19" s="98">
        <v>17</v>
      </c>
      <c r="O19" s="48">
        <v>14</v>
      </c>
      <c r="P19" s="50">
        <v>3</v>
      </c>
      <c r="Q19" s="44" t="s">
        <v>75</v>
      </c>
      <c r="R19" s="46">
        <v>6.5</v>
      </c>
      <c r="S19" s="48" t="s">
        <v>73</v>
      </c>
      <c r="T19" s="100">
        <v>11.5</v>
      </c>
      <c r="U19" s="44">
        <v>7</v>
      </c>
      <c r="V19" s="46">
        <v>10</v>
      </c>
      <c r="W19" s="48" t="s">
        <v>72</v>
      </c>
      <c r="X19" s="50">
        <v>9.5</v>
      </c>
      <c r="Y19" s="44">
        <v>3</v>
      </c>
      <c r="Z19" s="52">
        <v>15</v>
      </c>
      <c r="AA19" s="56">
        <f>SUM(H19,J19,L19,N19,P19,R19,T19,V19,X19,Z19)</f>
        <v>108.5</v>
      </c>
      <c r="AB19" s="57">
        <v>6</v>
      </c>
    </row>
    <row r="20" spans="1:28" s="2" customFormat="1" ht="19.5" customHeight="1" thickBot="1">
      <c r="A20" s="62"/>
      <c r="B20" s="64"/>
      <c r="C20" s="25" t="s">
        <v>30</v>
      </c>
      <c r="D20" s="109" t="s">
        <v>93</v>
      </c>
      <c r="E20" s="109" t="s">
        <v>87</v>
      </c>
      <c r="F20" s="110"/>
      <c r="G20" s="49"/>
      <c r="H20" s="55"/>
      <c r="I20" s="45"/>
      <c r="J20" s="102"/>
      <c r="K20" s="49"/>
      <c r="L20" s="51"/>
      <c r="M20" s="45"/>
      <c r="N20" s="99"/>
      <c r="O20" s="49"/>
      <c r="P20" s="51"/>
      <c r="Q20" s="45"/>
      <c r="R20" s="47"/>
      <c r="S20" s="49"/>
      <c r="T20" s="101"/>
      <c r="U20" s="45"/>
      <c r="V20" s="47"/>
      <c r="W20" s="49"/>
      <c r="X20" s="51"/>
      <c r="Y20" s="45"/>
      <c r="Z20" s="53"/>
      <c r="AA20" s="69"/>
      <c r="AB20" s="70"/>
    </row>
    <row r="21" spans="1:28" ht="19.5" customHeight="1">
      <c r="A21" s="67">
        <v>7</v>
      </c>
      <c r="B21" s="68" t="s">
        <v>13</v>
      </c>
      <c r="C21" s="23" t="s">
        <v>56</v>
      </c>
      <c r="D21" s="106"/>
      <c r="E21" s="106">
        <v>4</v>
      </c>
      <c r="F21" s="107">
        <v>3</v>
      </c>
      <c r="G21" s="73">
        <v>8</v>
      </c>
      <c r="H21" s="74">
        <v>9</v>
      </c>
      <c r="I21" s="84">
        <v>4</v>
      </c>
      <c r="J21" s="78">
        <v>13</v>
      </c>
      <c r="K21" s="73">
        <v>11</v>
      </c>
      <c r="L21" s="74">
        <v>6</v>
      </c>
      <c r="M21" s="84">
        <v>11</v>
      </c>
      <c r="N21" s="78">
        <v>6</v>
      </c>
      <c r="O21" s="73">
        <v>12</v>
      </c>
      <c r="P21" s="74">
        <v>5</v>
      </c>
      <c r="Q21" s="84">
        <v>3</v>
      </c>
      <c r="R21" s="96">
        <v>15</v>
      </c>
      <c r="S21" s="73">
        <v>7</v>
      </c>
      <c r="T21" s="74">
        <v>10</v>
      </c>
      <c r="U21" s="84">
        <v>2</v>
      </c>
      <c r="V21" s="97">
        <v>17</v>
      </c>
      <c r="W21" s="73" t="s">
        <v>73</v>
      </c>
      <c r="X21" s="74">
        <v>11.5</v>
      </c>
      <c r="Y21" s="84" t="s">
        <v>75</v>
      </c>
      <c r="Z21" s="78">
        <v>6.5</v>
      </c>
      <c r="AA21" s="71">
        <f>SUM(H21,J21,L21,N21,P21,R21,T21,V21,X21,Z21)</f>
        <v>99</v>
      </c>
      <c r="AB21" s="72">
        <v>7</v>
      </c>
    </row>
    <row r="22" spans="1:28" ht="19.5" customHeight="1">
      <c r="A22" s="61"/>
      <c r="B22" s="63"/>
      <c r="C22" s="24" t="s">
        <v>57</v>
      </c>
      <c r="D22" s="30"/>
      <c r="E22" s="30">
        <v>4</v>
      </c>
      <c r="F22" s="31">
        <v>1</v>
      </c>
      <c r="G22" s="48"/>
      <c r="H22" s="50"/>
      <c r="I22" s="44"/>
      <c r="J22" s="46"/>
      <c r="K22" s="48"/>
      <c r="L22" s="50"/>
      <c r="M22" s="44"/>
      <c r="N22" s="46"/>
      <c r="O22" s="48"/>
      <c r="P22" s="50"/>
      <c r="Q22" s="44"/>
      <c r="R22" s="52"/>
      <c r="S22" s="48"/>
      <c r="T22" s="50"/>
      <c r="U22" s="44"/>
      <c r="V22" s="98"/>
      <c r="W22" s="48"/>
      <c r="X22" s="50"/>
      <c r="Y22" s="44"/>
      <c r="Z22" s="46"/>
      <c r="AA22" s="56"/>
      <c r="AB22" s="57"/>
    </row>
    <row r="23" spans="1:28" ht="23.25" customHeight="1">
      <c r="A23" s="61">
        <v>8</v>
      </c>
      <c r="B23" s="63" t="s">
        <v>2</v>
      </c>
      <c r="C23" s="24" t="s">
        <v>23</v>
      </c>
      <c r="D23" s="30" t="s">
        <v>94</v>
      </c>
      <c r="E23" s="30">
        <v>4</v>
      </c>
      <c r="F23" s="31">
        <v>5</v>
      </c>
      <c r="G23" s="48">
        <v>4</v>
      </c>
      <c r="H23" s="50">
        <v>13</v>
      </c>
      <c r="I23" s="44">
        <v>2</v>
      </c>
      <c r="J23" s="98">
        <v>17</v>
      </c>
      <c r="K23" s="48">
        <v>7</v>
      </c>
      <c r="L23" s="50">
        <v>10</v>
      </c>
      <c r="M23" s="44">
        <v>1</v>
      </c>
      <c r="N23" s="59">
        <v>20</v>
      </c>
      <c r="O23" s="48">
        <v>13</v>
      </c>
      <c r="P23" s="50">
        <v>4</v>
      </c>
      <c r="Q23" s="44" t="s">
        <v>73</v>
      </c>
      <c r="R23" s="58">
        <v>11.5</v>
      </c>
      <c r="S23" s="48">
        <v>9</v>
      </c>
      <c r="T23" s="50">
        <v>8</v>
      </c>
      <c r="U23" s="44">
        <v>11</v>
      </c>
      <c r="V23" s="46">
        <v>6</v>
      </c>
      <c r="W23" s="48" t="s">
        <v>75</v>
      </c>
      <c r="X23" s="50">
        <v>6.5</v>
      </c>
      <c r="Y23" s="44" t="s">
        <v>74</v>
      </c>
      <c r="Z23" s="46">
        <v>2.5</v>
      </c>
      <c r="AA23" s="56">
        <f>SUM(H23,J23,L23,N23,P23,R23,T23,V23,X23,Z23)</f>
        <v>98.5</v>
      </c>
      <c r="AB23" s="57">
        <v>8</v>
      </c>
    </row>
    <row r="24" spans="1:28" ht="23.25" customHeight="1">
      <c r="A24" s="61"/>
      <c r="B24" s="63"/>
      <c r="C24" s="24" t="s">
        <v>24</v>
      </c>
      <c r="D24" s="30" t="s">
        <v>95</v>
      </c>
      <c r="E24" s="30">
        <v>2</v>
      </c>
      <c r="F24" s="31">
        <v>2</v>
      </c>
      <c r="G24" s="48"/>
      <c r="H24" s="50"/>
      <c r="I24" s="44"/>
      <c r="J24" s="98"/>
      <c r="K24" s="48"/>
      <c r="L24" s="50"/>
      <c r="M24" s="44"/>
      <c r="N24" s="59"/>
      <c r="O24" s="48"/>
      <c r="P24" s="50"/>
      <c r="Q24" s="44"/>
      <c r="R24" s="58"/>
      <c r="S24" s="48"/>
      <c r="T24" s="50"/>
      <c r="U24" s="44"/>
      <c r="V24" s="46"/>
      <c r="W24" s="48"/>
      <c r="X24" s="50"/>
      <c r="Y24" s="44"/>
      <c r="Z24" s="46"/>
      <c r="AA24" s="56"/>
      <c r="AB24" s="57"/>
    </row>
    <row r="25" spans="1:28" s="2" customFormat="1" ht="19.5" customHeight="1">
      <c r="A25" s="61">
        <v>9</v>
      </c>
      <c r="B25" s="63" t="s">
        <v>8</v>
      </c>
      <c r="C25" s="26" t="s">
        <v>65</v>
      </c>
      <c r="D25" s="30" t="s">
        <v>96</v>
      </c>
      <c r="E25" s="30">
        <v>3</v>
      </c>
      <c r="F25" s="31">
        <v>4</v>
      </c>
      <c r="G25" s="48" t="s">
        <v>71</v>
      </c>
      <c r="H25" s="50">
        <v>11</v>
      </c>
      <c r="I25" s="44">
        <v>3</v>
      </c>
      <c r="J25" s="52">
        <v>15</v>
      </c>
      <c r="K25" s="48">
        <v>6</v>
      </c>
      <c r="L25" s="50">
        <v>11</v>
      </c>
      <c r="M25" s="44">
        <v>3</v>
      </c>
      <c r="N25" s="52">
        <v>15</v>
      </c>
      <c r="O25" s="48">
        <v>10</v>
      </c>
      <c r="P25" s="50">
        <v>7</v>
      </c>
      <c r="Q25" s="44" t="s">
        <v>75</v>
      </c>
      <c r="R25" s="46">
        <v>6.5</v>
      </c>
      <c r="S25" s="48" t="s">
        <v>73</v>
      </c>
      <c r="T25" s="100">
        <v>11.5</v>
      </c>
      <c r="U25" s="44">
        <v>15</v>
      </c>
      <c r="V25" s="46">
        <v>2</v>
      </c>
      <c r="W25" s="48" t="s">
        <v>74</v>
      </c>
      <c r="X25" s="50">
        <v>2.5</v>
      </c>
      <c r="Y25" s="44" t="s">
        <v>72</v>
      </c>
      <c r="Z25" s="46">
        <v>9.5</v>
      </c>
      <c r="AA25" s="56">
        <f>SUM(H25,J25,L25,N25,P25,R25,T25,V25,X25,Z25)</f>
        <v>91</v>
      </c>
      <c r="AB25" s="57">
        <v>9</v>
      </c>
    </row>
    <row r="26" spans="1:28" s="2" customFormat="1" ht="19.5" customHeight="1" thickBot="1">
      <c r="A26" s="62"/>
      <c r="B26" s="64"/>
      <c r="C26" s="27" t="s">
        <v>66</v>
      </c>
      <c r="D26" s="109" t="s">
        <v>90</v>
      </c>
      <c r="E26" s="109">
        <v>1</v>
      </c>
      <c r="F26" s="110">
        <v>1</v>
      </c>
      <c r="G26" s="49"/>
      <c r="H26" s="51"/>
      <c r="I26" s="45"/>
      <c r="J26" s="53"/>
      <c r="K26" s="49"/>
      <c r="L26" s="51"/>
      <c r="M26" s="45"/>
      <c r="N26" s="53"/>
      <c r="O26" s="49"/>
      <c r="P26" s="51"/>
      <c r="Q26" s="45"/>
      <c r="R26" s="47"/>
      <c r="S26" s="49"/>
      <c r="T26" s="101"/>
      <c r="U26" s="45"/>
      <c r="V26" s="47"/>
      <c r="W26" s="49"/>
      <c r="X26" s="51"/>
      <c r="Y26" s="45"/>
      <c r="Z26" s="47"/>
      <c r="AA26" s="69"/>
      <c r="AB26" s="70"/>
    </row>
    <row r="27" spans="1:28" s="2" customFormat="1" ht="22.5" customHeight="1">
      <c r="A27" s="67">
        <v>10</v>
      </c>
      <c r="B27" s="68" t="s">
        <v>0</v>
      </c>
      <c r="C27" s="23" t="s">
        <v>32</v>
      </c>
      <c r="D27" s="106" t="s">
        <v>97</v>
      </c>
      <c r="E27" s="106" t="s">
        <v>87</v>
      </c>
      <c r="F27" s="107"/>
      <c r="G27" s="73">
        <v>11</v>
      </c>
      <c r="H27" s="74">
        <v>6</v>
      </c>
      <c r="I27" s="84">
        <v>14</v>
      </c>
      <c r="J27" s="78">
        <v>3</v>
      </c>
      <c r="K27" s="73">
        <v>13</v>
      </c>
      <c r="L27" s="74">
        <v>4</v>
      </c>
      <c r="M27" s="84" t="s">
        <v>70</v>
      </c>
      <c r="N27" s="78">
        <v>7.5</v>
      </c>
      <c r="O27" s="73">
        <v>11</v>
      </c>
      <c r="P27" s="74">
        <v>6</v>
      </c>
      <c r="Q27" s="94" t="s">
        <v>72</v>
      </c>
      <c r="R27" s="78">
        <v>9.5</v>
      </c>
      <c r="S27" s="73">
        <v>14</v>
      </c>
      <c r="T27" s="74">
        <v>3</v>
      </c>
      <c r="U27" s="84" t="s">
        <v>78</v>
      </c>
      <c r="V27" s="104">
        <v>12.5</v>
      </c>
      <c r="W27" s="73">
        <v>1</v>
      </c>
      <c r="X27" s="105">
        <v>20</v>
      </c>
      <c r="Y27" s="84" t="s">
        <v>74</v>
      </c>
      <c r="Z27" s="78">
        <v>2.5</v>
      </c>
      <c r="AA27" s="71">
        <f>SUM(H27,J27,L27,N27,P27,R27,T27,V27,X27,Z27)</f>
        <v>74</v>
      </c>
      <c r="AB27" s="72">
        <v>10</v>
      </c>
    </row>
    <row r="28" spans="1:28" s="2" customFormat="1" ht="22.5" customHeight="1">
      <c r="A28" s="61"/>
      <c r="B28" s="63"/>
      <c r="C28" s="24" t="s">
        <v>33</v>
      </c>
      <c r="D28" s="30" t="s">
        <v>98</v>
      </c>
      <c r="E28" s="30">
        <v>2</v>
      </c>
      <c r="F28" s="31">
        <v>1</v>
      </c>
      <c r="G28" s="48"/>
      <c r="H28" s="50"/>
      <c r="I28" s="44"/>
      <c r="J28" s="46"/>
      <c r="K28" s="48"/>
      <c r="L28" s="50"/>
      <c r="M28" s="44"/>
      <c r="N28" s="46"/>
      <c r="O28" s="48"/>
      <c r="P28" s="50"/>
      <c r="Q28" s="103"/>
      <c r="R28" s="46"/>
      <c r="S28" s="48"/>
      <c r="T28" s="50"/>
      <c r="U28" s="44"/>
      <c r="V28" s="58"/>
      <c r="W28" s="48"/>
      <c r="X28" s="75"/>
      <c r="Y28" s="44"/>
      <c r="Z28" s="46"/>
      <c r="AA28" s="56"/>
      <c r="AB28" s="57"/>
    </row>
    <row r="29" spans="1:28" s="2" customFormat="1" ht="22.5" customHeight="1">
      <c r="A29" s="61">
        <v>11</v>
      </c>
      <c r="B29" s="63" t="s">
        <v>9</v>
      </c>
      <c r="C29" s="24" t="s">
        <v>21</v>
      </c>
      <c r="D29" s="30" t="s">
        <v>99</v>
      </c>
      <c r="E29" s="30">
        <v>2</v>
      </c>
      <c r="F29" s="31">
        <v>2</v>
      </c>
      <c r="G29" s="48">
        <v>13</v>
      </c>
      <c r="H29" s="50">
        <v>4</v>
      </c>
      <c r="I29" s="44">
        <v>10</v>
      </c>
      <c r="J29" s="46">
        <v>7</v>
      </c>
      <c r="K29" s="48">
        <v>12</v>
      </c>
      <c r="L29" s="50">
        <v>5</v>
      </c>
      <c r="M29" s="44">
        <v>8</v>
      </c>
      <c r="N29" s="46">
        <v>9</v>
      </c>
      <c r="O29" s="48">
        <v>6</v>
      </c>
      <c r="P29" s="50">
        <v>11</v>
      </c>
      <c r="Q29" s="44" t="s">
        <v>74</v>
      </c>
      <c r="R29" s="46">
        <v>2.5</v>
      </c>
      <c r="S29" s="48">
        <v>10</v>
      </c>
      <c r="T29" s="50">
        <v>7</v>
      </c>
      <c r="U29" s="44">
        <v>8</v>
      </c>
      <c r="V29" s="46">
        <v>9</v>
      </c>
      <c r="W29" s="48" t="s">
        <v>73</v>
      </c>
      <c r="X29" s="50">
        <v>11.5</v>
      </c>
      <c r="Y29" s="44" t="s">
        <v>75</v>
      </c>
      <c r="Z29" s="46">
        <v>6.5</v>
      </c>
      <c r="AA29" s="56">
        <f>SUM(H29,J29,L29,N29,P29,R29,T29,V29,X29,Z29)</f>
        <v>72.5</v>
      </c>
      <c r="AB29" s="57">
        <v>11</v>
      </c>
    </row>
    <row r="30" spans="1:28" s="2" customFormat="1" ht="23.25" customHeight="1">
      <c r="A30" s="61"/>
      <c r="B30" s="63"/>
      <c r="C30" s="24" t="s">
        <v>63</v>
      </c>
      <c r="D30" s="30" t="s">
        <v>100</v>
      </c>
      <c r="E30" s="30">
        <v>2</v>
      </c>
      <c r="F30" s="31">
        <v>2</v>
      </c>
      <c r="G30" s="48"/>
      <c r="H30" s="50"/>
      <c r="I30" s="44"/>
      <c r="J30" s="46"/>
      <c r="K30" s="48"/>
      <c r="L30" s="50"/>
      <c r="M30" s="44"/>
      <c r="N30" s="46"/>
      <c r="O30" s="48"/>
      <c r="P30" s="50"/>
      <c r="Q30" s="44"/>
      <c r="R30" s="46"/>
      <c r="S30" s="48"/>
      <c r="T30" s="50"/>
      <c r="U30" s="44"/>
      <c r="V30" s="46"/>
      <c r="W30" s="48"/>
      <c r="X30" s="50"/>
      <c r="Y30" s="44"/>
      <c r="Z30" s="46"/>
      <c r="AA30" s="56"/>
      <c r="AB30" s="57"/>
    </row>
    <row r="31" spans="1:28" ht="19.5" customHeight="1">
      <c r="A31" s="61">
        <v>12</v>
      </c>
      <c r="B31" s="63" t="s">
        <v>6</v>
      </c>
      <c r="C31" s="24" t="s">
        <v>58</v>
      </c>
      <c r="D31" s="30" t="s">
        <v>101</v>
      </c>
      <c r="E31" s="30">
        <v>1</v>
      </c>
      <c r="F31" s="31">
        <v>8</v>
      </c>
      <c r="G31" s="48" t="s">
        <v>70</v>
      </c>
      <c r="H31" s="50">
        <v>7.5</v>
      </c>
      <c r="I31" s="44">
        <v>5</v>
      </c>
      <c r="J31" s="46">
        <v>12</v>
      </c>
      <c r="K31" s="48">
        <v>8</v>
      </c>
      <c r="L31" s="50">
        <v>9</v>
      </c>
      <c r="M31" s="44" t="s">
        <v>70</v>
      </c>
      <c r="N31" s="46">
        <v>7.5</v>
      </c>
      <c r="O31" s="48">
        <v>9</v>
      </c>
      <c r="P31" s="50">
        <v>8</v>
      </c>
      <c r="Q31" s="44" t="s">
        <v>74</v>
      </c>
      <c r="R31" s="46">
        <v>2.5</v>
      </c>
      <c r="S31" s="48">
        <v>16</v>
      </c>
      <c r="T31" s="50">
        <v>1</v>
      </c>
      <c r="U31" s="44">
        <v>10</v>
      </c>
      <c r="V31" s="46">
        <v>7</v>
      </c>
      <c r="W31" s="48" t="s">
        <v>75</v>
      </c>
      <c r="X31" s="50">
        <v>6.5</v>
      </c>
      <c r="Y31" s="44" t="s">
        <v>72</v>
      </c>
      <c r="Z31" s="46">
        <v>9.5</v>
      </c>
      <c r="AA31" s="56">
        <f>SUM(H31,J31,L31,N31,P31,R31,T31,V31,X31,Z31)</f>
        <v>70.5</v>
      </c>
      <c r="AB31" s="57">
        <v>12</v>
      </c>
    </row>
    <row r="32" spans="1:28" ht="19.5" customHeight="1" thickBot="1">
      <c r="A32" s="62"/>
      <c r="B32" s="64"/>
      <c r="C32" s="25" t="s">
        <v>59</v>
      </c>
      <c r="D32" s="109" t="s">
        <v>101</v>
      </c>
      <c r="E32" s="109">
        <v>1</v>
      </c>
      <c r="F32" s="110">
        <v>8</v>
      </c>
      <c r="G32" s="49"/>
      <c r="H32" s="51"/>
      <c r="I32" s="45"/>
      <c r="J32" s="47"/>
      <c r="K32" s="49"/>
      <c r="L32" s="51"/>
      <c r="M32" s="45"/>
      <c r="N32" s="47"/>
      <c r="O32" s="49"/>
      <c r="P32" s="51"/>
      <c r="Q32" s="45"/>
      <c r="R32" s="47"/>
      <c r="S32" s="49"/>
      <c r="T32" s="51"/>
      <c r="U32" s="45"/>
      <c r="V32" s="47"/>
      <c r="W32" s="49"/>
      <c r="X32" s="51"/>
      <c r="Y32" s="45"/>
      <c r="Z32" s="47"/>
      <c r="AA32" s="69"/>
      <c r="AB32" s="70"/>
    </row>
    <row r="33" spans="1:28" s="2" customFormat="1" ht="31.5" customHeight="1">
      <c r="A33" s="67">
        <v>13</v>
      </c>
      <c r="B33" s="68" t="s">
        <v>12</v>
      </c>
      <c r="C33" s="23" t="s">
        <v>34</v>
      </c>
      <c r="D33" s="106" t="s">
        <v>102</v>
      </c>
      <c r="E33" s="106">
        <v>3</v>
      </c>
      <c r="F33" s="107">
        <v>2</v>
      </c>
      <c r="G33" s="73" t="s">
        <v>71</v>
      </c>
      <c r="H33" s="74">
        <v>11</v>
      </c>
      <c r="I33" s="84">
        <v>13</v>
      </c>
      <c r="J33" s="78">
        <v>4</v>
      </c>
      <c r="K33" s="73">
        <v>10</v>
      </c>
      <c r="L33" s="74">
        <v>7</v>
      </c>
      <c r="M33" s="84">
        <v>7</v>
      </c>
      <c r="N33" s="78">
        <v>10</v>
      </c>
      <c r="O33" s="73">
        <v>16</v>
      </c>
      <c r="P33" s="74">
        <v>1</v>
      </c>
      <c r="Q33" s="84" t="s">
        <v>74</v>
      </c>
      <c r="R33" s="78">
        <v>2.5</v>
      </c>
      <c r="S33" s="73">
        <v>8</v>
      </c>
      <c r="T33" s="74">
        <v>9</v>
      </c>
      <c r="U33" s="84">
        <v>13</v>
      </c>
      <c r="V33" s="78">
        <v>4</v>
      </c>
      <c r="W33" s="73" t="s">
        <v>75</v>
      </c>
      <c r="X33" s="74">
        <v>6.5</v>
      </c>
      <c r="Y33" s="84" t="s">
        <v>73</v>
      </c>
      <c r="Z33" s="78">
        <v>11.5</v>
      </c>
      <c r="AA33" s="71">
        <f>SUM(H33,J33,L33,N33,P33,R33,T33,V33,X33,Z33)</f>
        <v>66.5</v>
      </c>
      <c r="AB33" s="72">
        <v>13</v>
      </c>
    </row>
    <row r="34" spans="1:28" s="2" customFormat="1" ht="31.5" customHeight="1">
      <c r="A34" s="61"/>
      <c r="B34" s="63"/>
      <c r="C34" s="24" t="s">
        <v>35</v>
      </c>
      <c r="D34" s="30" t="s">
        <v>102</v>
      </c>
      <c r="E34" s="30">
        <v>2</v>
      </c>
      <c r="F34" s="31">
        <v>1</v>
      </c>
      <c r="G34" s="48"/>
      <c r="H34" s="50"/>
      <c r="I34" s="44"/>
      <c r="J34" s="46"/>
      <c r="K34" s="48"/>
      <c r="L34" s="50"/>
      <c r="M34" s="44"/>
      <c r="N34" s="46"/>
      <c r="O34" s="48"/>
      <c r="P34" s="50"/>
      <c r="Q34" s="44"/>
      <c r="R34" s="46"/>
      <c r="S34" s="48"/>
      <c r="T34" s="50"/>
      <c r="U34" s="44"/>
      <c r="V34" s="46"/>
      <c r="W34" s="48"/>
      <c r="X34" s="50"/>
      <c r="Y34" s="44"/>
      <c r="Z34" s="46"/>
      <c r="AA34" s="56"/>
      <c r="AB34" s="57"/>
    </row>
    <row r="35" spans="1:28" s="2" customFormat="1" ht="25.5" customHeight="1">
      <c r="A35" s="61">
        <v>14</v>
      </c>
      <c r="B35" s="63" t="s">
        <v>11</v>
      </c>
      <c r="C35" s="24" t="s">
        <v>27</v>
      </c>
      <c r="D35" s="30" t="s">
        <v>103</v>
      </c>
      <c r="E35" s="30">
        <v>1</v>
      </c>
      <c r="F35" s="31">
        <v>1</v>
      </c>
      <c r="G35" s="48">
        <v>15</v>
      </c>
      <c r="H35" s="50">
        <v>2</v>
      </c>
      <c r="I35" s="44">
        <v>15</v>
      </c>
      <c r="J35" s="46">
        <v>2</v>
      </c>
      <c r="K35" s="48">
        <v>9</v>
      </c>
      <c r="L35" s="50">
        <v>8</v>
      </c>
      <c r="M35" s="44">
        <v>5</v>
      </c>
      <c r="N35" s="46">
        <v>12</v>
      </c>
      <c r="O35" s="48">
        <v>8</v>
      </c>
      <c r="P35" s="50">
        <v>9</v>
      </c>
      <c r="Q35" s="44" t="s">
        <v>75</v>
      </c>
      <c r="R35" s="46">
        <v>6.5</v>
      </c>
      <c r="S35" s="48">
        <v>4</v>
      </c>
      <c r="T35" s="50">
        <v>13</v>
      </c>
      <c r="U35" s="44">
        <v>14</v>
      </c>
      <c r="V35" s="46">
        <v>3</v>
      </c>
      <c r="W35" s="48" t="s">
        <v>74</v>
      </c>
      <c r="X35" s="50">
        <v>2.5</v>
      </c>
      <c r="Y35" s="44" t="s">
        <v>74</v>
      </c>
      <c r="Z35" s="46">
        <v>2.5</v>
      </c>
      <c r="AA35" s="56">
        <f>SUM(H35,J35,L35,N35,P35,R35,T35,V35,X35,Z35)</f>
        <v>60.5</v>
      </c>
      <c r="AB35" s="57">
        <v>14</v>
      </c>
    </row>
    <row r="36" spans="1:28" s="2" customFormat="1" ht="25.5" customHeight="1" thickBot="1">
      <c r="A36" s="62"/>
      <c r="B36" s="64"/>
      <c r="C36" s="25" t="s">
        <v>28</v>
      </c>
      <c r="D36" s="109" t="s">
        <v>104</v>
      </c>
      <c r="E36" s="109">
        <v>1</v>
      </c>
      <c r="F36" s="110">
        <v>2</v>
      </c>
      <c r="G36" s="49"/>
      <c r="H36" s="51"/>
      <c r="I36" s="45"/>
      <c r="J36" s="47"/>
      <c r="K36" s="49"/>
      <c r="L36" s="51"/>
      <c r="M36" s="45"/>
      <c r="N36" s="47"/>
      <c r="O36" s="49"/>
      <c r="P36" s="51"/>
      <c r="Q36" s="45"/>
      <c r="R36" s="47"/>
      <c r="S36" s="49"/>
      <c r="T36" s="51"/>
      <c r="U36" s="45"/>
      <c r="V36" s="47"/>
      <c r="W36" s="49"/>
      <c r="X36" s="51"/>
      <c r="Y36" s="45"/>
      <c r="Z36" s="47"/>
      <c r="AA36" s="69"/>
      <c r="AB36" s="70"/>
    </row>
    <row r="37" spans="1:28" s="2" customFormat="1" ht="22.5" customHeight="1">
      <c r="A37" s="67">
        <v>15</v>
      </c>
      <c r="B37" s="68" t="s">
        <v>48</v>
      </c>
      <c r="C37" s="108" t="s">
        <v>61</v>
      </c>
      <c r="D37" s="106" t="s">
        <v>105</v>
      </c>
      <c r="E37" s="106">
        <v>1</v>
      </c>
      <c r="F37" s="107">
        <v>3</v>
      </c>
      <c r="G37" s="73">
        <v>12</v>
      </c>
      <c r="H37" s="74">
        <v>5</v>
      </c>
      <c r="I37" s="84">
        <v>16</v>
      </c>
      <c r="J37" s="78">
        <v>1</v>
      </c>
      <c r="K37" s="73">
        <v>14</v>
      </c>
      <c r="L37" s="74">
        <v>3</v>
      </c>
      <c r="M37" s="84">
        <v>16</v>
      </c>
      <c r="N37" s="78">
        <v>1</v>
      </c>
      <c r="O37" s="73">
        <v>15</v>
      </c>
      <c r="P37" s="74">
        <v>2</v>
      </c>
      <c r="Q37" s="84" t="s">
        <v>73</v>
      </c>
      <c r="R37" s="104">
        <v>11.5</v>
      </c>
      <c r="S37" s="73" t="s">
        <v>77</v>
      </c>
      <c r="T37" s="74">
        <v>5.5</v>
      </c>
      <c r="U37" s="84" t="s">
        <v>78</v>
      </c>
      <c r="V37" s="104">
        <v>12.5</v>
      </c>
      <c r="W37" s="73" t="s">
        <v>74</v>
      </c>
      <c r="X37" s="74">
        <v>2.5</v>
      </c>
      <c r="Y37" s="84" t="s">
        <v>75</v>
      </c>
      <c r="Z37" s="78">
        <v>6.5</v>
      </c>
      <c r="AA37" s="71">
        <f>SUM(H37,J37,L37,N37,P37,R37,T37,V37,X37,Z37)</f>
        <v>50.5</v>
      </c>
      <c r="AB37" s="72">
        <v>15</v>
      </c>
    </row>
    <row r="38" spans="1:28" s="2" customFormat="1" ht="22.5" customHeight="1">
      <c r="A38" s="61"/>
      <c r="B38" s="63"/>
      <c r="C38" s="26" t="s">
        <v>62</v>
      </c>
      <c r="D38" s="30" t="s">
        <v>105</v>
      </c>
      <c r="E38" s="30">
        <v>2</v>
      </c>
      <c r="F38" s="31">
        <v>2</v>
      </c>
      <c r="G38" s="48"/>
      <c r="H38" s="50"/>
      <c r="I38" s="44"/>
      <c r="J38" s="46"/>
      <c r="K38" s="48"/>
      <c r="L38" s="50"/>
      <c r="M38" s="44"/>
      <c r="N38" s="46"/>
      <c r="O38" s="48"/>
      <c r="P38" s="50"/>
      <c r="Q38" s="44"/>
      <c r="R38" s="58"/>
      <c r="S38" s="48"/>
      <c r="T38" s="50"/>
      <c r="U38" s="44"/>
      <c r="V38" s="58"/>
      <c r="W38" s="48"/>
      <c r="X38" s="50"/>
      <c r="Y38" s="44"/>
      <c r="Z38" s="46"/>
      <c r="AA38" s="56"/>
      <c r="AB38" s="57"/>
    </row>
    <row r="39" spans="1:28" s="2" customFormat="1" ht="19.5" customHeight="1">
      <c r="A39" s="61">
        <v>16</v>
      </c>
      <c r="B39" s="63" t="s">
        <v>14</v>
      </c>
      <c r="C39" s="26" t="s">
        <v>106</v>
      </c>
      <c r="D39" s="30" t="s">
        <v>103</v>
      </c>
      <c r="E39" s="30">
        <v>1</v>
      </c>
      <c r="F39" s="31">
        <v>2</v>
      </c>
      <c r="G39" s="48">
        <v>14</v>
      </c>
      <c r="H39" s="50">
        <v>3</v>
      </c>
      <c r="I39" s="44">
        <v>11</v>
      </c>
      <c r="J39" s="46">
        <v>6</v>
      </c>
      <c r="K39" s="48">
        <v>15</v>
      </c>
      <c r="L39" s="50">
        <v>2</v>
      </c>
      <c r="M39" s="44">
        <v>15</v>
      </c>
      <c r="N39" s="46">
        <v>2</v>
      </c>
      <c r="O39" s="48">
        <v>5</v>
      </c>
      <c r="P39" s="50">
        <v>12</v>
      </c>
      <c r="Q39" s="44" t="s">
        <v>75</v>
      </c>
      <c r="R39" s="46">
        <v>6.5</v>
      </c>
      <c r="S39" s="48">
        <v>15</v>
      </c>
      <c r="T39" s="50">
        <v>2</v>
      </c>
      <c r="U39" s="44">
        <v>16</v>
      </c>
      <c r="V39" s="46">
        <v>1</v>
      </c>
      <c r="W39" s="48" t="s">
        <v>74</v>
      </c>
      <c r="X39" s="50">
        <v>2.5</v>
      </c>
      <c r="Y39" s="44" t="s">
        <v>74</v>
      </c>
      <c r="Z39" s="46">
        <v>2.5</v>
      </c>
      <c r="AA39" s="56">
        <f>SUM(H39,J39,L39,N39,P39,R39,T39,V39,X39,Z39)</f>
        <v>39.5</v>
      </c>
      <c r="AB39" s="57">
        <v>16</v>
      </c>
    </row>
    <row r="40" spans="1:28" s="2" customFormat="1" ht="19.5" customHeight="1">
      <c r="A40" s="61"/>
      <c r="B40" s="63"/>
      <c r="C40" s="26" t="s">
        <v>107</v>
      </c>
      <c r="D40" s="30" t="s">
        <v>91</v>
      </c>
      <c r="E40" s="30">
        <v>4</v>
      </c>
      <c r="F40" s="31">
        <v>3</v>
      </c>
      <c r="G40" s="48"/>
      <c r="H40" s="50"/>
      <c r="I40" s="44"/>
      <c r="J40" s="46"/>
      <c r="K40" s="48"/>
      <c r="L40" s="50"/>
      <c r="M40" s="44"/>
      <c r="N40" s="46"/>
      <c r="O40" s="48"/>
      <c r="P40" s="50"/>
      <c r="Q40" s="44"/>
      <c r="R40" s="46"/>
      <c r="S40" s="48"/>
      <c r="T40" s="50"/>
      <c r="U40" s="44"/>
      <c r="V40" s="46"/>
      <c r="W40" s="48"/>
      <c r="X40" s="50"/>
      <c r="Y40" s="44"/>
      <c r="Z40" s="46"/>
      <c r="AA40" s="56"/>
      <c r="AB40" s="57"/>
    </row>
    <row r="41" spans="2:6" ht="15.75">
      <c r="B41" s="11"/>
      <c r="C41" s="11"/>
      <c r="D41" s="32"/>
      <c r="E41" s="32"/>
      <c r="F41" s="32"/>
    </row>
    <row r="42" spans="1:28" ht="18" customHeight="1">
      <c r="A42" s="12"/>
      <c r="B42" s="1" t="s">
        <v>79</v>
      </c>
      <c r="C42" s="1"/>
      <c r="G42" s="6" t="s">
        <v>36</v>
      </c>
      <c r="H42" s="1"/>
      <c r="I42" s="13"/>
      <c r="J42" s="13"/>
      <c r="K42" s="13"/>
      <c r="L42" s="13"/>
      <c r="M42" s="13"/>
      <c r="N42" s="13"/>
      <c r="O42" s="13"/>
      <c r="P42" s="13"/>
      <c r="Q42" s="13" t="s">
        <v>37</v>
      </c>
      <c r="R42" s="13"/>
      <c r="S42" s="13"/>
      <c r="T42" s="13"/>
      <c r="U42" s="13"/>
      <c r="V42" s="13"/>
      <c r="W42" s="13"/>
      <c r="X42" s="13" t="s">
        <v>38</v>
      </c>
      <c r="Y42" s="13"/>
      <c r="Z42" s="13"/>
      <c r="AA42" s="13"/>
      <c r="AB42" s="13"/>
    </row>
  </sheetData>
  <sheetProtection/>
  <mergeCells count="406">
    <mergeCell ref="Z9:Z10"/>
    <mergeCell ref="W9:W10"/>
    <mergeCell ref="X9:X10"/>
    <mergeCell ref="Y9:Y10"/>
    <mergeCell ref="Z27:Z28"/>
    <mergeCell ref="U27:U28"/>
    <mergeCell ref="V27:V28"/>
    <mergeCell ref="W27:W28"/>
    <mergeCell ref="X27:X28"/>
    <mergeCell ref="J27:J28"/>
    <mergeCell ref="K27:K28"/>
    <mergeCell ref="L27:L28"/>
    <mergeCell ref="M27:M28"/>
    <mergeCell ref="T9:T10"/>
    <mergeCell ref="U9:U10"/>
    <mergeCell ref="V9:V10"/>
    <mergeCell ref="V19:V20"/>
    <mergeCell ref="T19:T20"/>
    <mergeCell ref="Q9:Q10"/>
    <mergeCell ref="R9:R10"/>
    <mergeCell ref="S9:S10"/>
    <mergeCell ref="O27:O28"/>
    <mergeCell ref="P27:P28"/>
    <mergeCell ref="Q27:Q28"/>
    <mergeCell ref="R19:R20"/>
    <mergeCell ref="S19:S20"/>
    <mergeCell ref="M9:M10"/>
    <mergeCell ref="O19:O20"/>
    <mergeCell ref="P19:P20"/>
    <mergeCell ref="N9:N10"/>
    <mergeCell ref="O9:O10"/>
    <mergeCell ref="P9:P10"/>
    <mergeCell ref="I9:I10"/>
    <mergeCell ref="J9:J10"/>
    <mergeCell ref="K9:K10"/>
    <mergeCell ref="L9:L10"/>
    <mergeCell ref="Z31:Z32"/>
    <mergeCell ref="I19:I20"/>
    <mergeCell ref="J19:J20"/>
    <mergeCell ref="K19:K20"/>
    <mergeCell ref="L19:L20"/>
    <mergeCell ref="M19:M20"/>
    <mergeCell ref="X19:X20"/>
    <mergeCell ref="Y19:Y20"/>
    <mergeCell ref="Z19:Z20"/>
    <mergeCell ref="I27:I28"/>
    <mergeCell ref="U19:U20"/>
    <mergeCell ref="W31:W32"/>
    <mergeCell ref="X31:X32"/>
    <mergeCell ref="Y31:Y32"/>
    <mergeCell ref="W19:W20"/>
    <mergeCell ref="T31:T32"/>
    <mergeCell ref="U31:U32"/>
    <mergeCell ref="P31:P32"/>
    <mergeCell ref="R25:R26"/>
    <mergeCell ref="S25:S26"/>
    <mergeCell ref="T25:T26"/>
    <mergeCell ref="N19:N20"/>
    <mergeCell ref="Q31:Q32"/>
    <mergeCell ref="R31:R32"/>
    <mergeCell ref="S31:S32"/>
    <mergeCell ref="N27:N28"/>
    <mergeCell ref="V31:V32"/>
    <mergeCell ref="N33:N34"/>
    <mergeCell ref="R33:R34"/>
    <mergeCell ref="I31:I32"/>
    <mergeCell ref="J31:J32"/>
    <mergeCell ref="K31:K32"/>
    <mergeCell ref="L31:L32"/>
    <mergeCell ref="M31:M32"/>
    <mergeCell ref="N31:N32"/>
    <mergeCell ref="O31:O32"/>
    <mergeCell ref="X35:X36"/>
    <mergeCell ref="Y35:Y36"/>
    <mergeCell ref="Z35:Z36"/>
    <mergeCell ref="I33:I34"/>
    <mergeCell ref="J33:J34"/>
    <mergeCell ref="K33:K34"/>
    <mergeCell ref="L33:L34"/>
    <mergeCell ref="M33:M34"/>
    <mergeCell ref="T35:T36"/>
    <mergeCell ref="U35:U36"/>
    <mergeCell ref="V35:V36"/>
    <mergeCell ref="W35:W36"/>
    <mergeCell ref="P35:P36"/>
    <mergeCell ref="Q35:Q36"/>
    <mergeCell ref="R35:R36"/>
    <mergeCell ref="S35:S36"/>
    <mergeCell ref="L35:L36"/>
    <mergeCell ref="M35:M36"/>
    <mergeCell ref="N35:N36"/>
    <mergeCell ref="O35:O36"/>
    <mergeCell ref="Z39:Z40"/>
    <mergeCell ref="I17:I18"/>
    <mergeCell ref="J17:J18"/>
    <mergeCell ref="K17:K18"/>
    <mergeCell ref="L17:L18"/>
    <mergeCell ref="M17:M18"/>
    <mergeCell ref="O17:O18"/>
    <mergeCell ref="P17:P18"/>
    <mergeCell ref="J35:J36"/>
    <mergeCell ref="K35:K36"/>
    <mergeCell ref="V39:V40"/>
    <mergeCell ref="W39:W40"/>
    <mergeCell ref="X39:X40"/>
    <mergeCell ref="Y39:Y40"/>
    <mergeCell ref="Z13:Z14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M13:M14"/>
    <mergeCell ref="N13:N14"/>
    <mergeCell ref="O13:O14"/>
    <mergeCell ref="P13:P14"/>
    <mergeCell ref="I13:I14"/>
    <mergeCell ref="J13:J14"/>
    <mergeCell ref="K13:K14"/>
    <mergeCell ref="L13:L14"/>
    <mergeCell ref="M23:M24"/>
    <mergeCell ref="P23:P24"/>
    <mergeCell ref="U23:U24"/>
    <mergeCell ref="V23:V24"/>
    <mergeCell ref="I23:I24"/>
    <mergeCell ref="J23:J24"/>
    <mergeCell ref="K23:K24"/>
    <mergeCell ref="L23:L24"/>
    <mergeCell ref="M25:M26"/>
    <mergeCell ref="N25:N26"/>
    <mergeCell ref="X25:X26"/>
    <mergeCell ref="Y25:Y26"/>
    <mergeCell ref="I25:I26"/>
    <mergeCell ref="J25:J26"/>
    <mergeCell ref="K25:K26"/>
    <mergeCell ref="L25:L26"/>
    <mergeCell ref="U25:U26"/>
    <mergeCell ref="V25:V26"/>
    <mergeCell ref="W25:W26"/>
    <mergeCell ref="Z21:Z22"/>
    <mergeCell ref="Z25:Z26"/>
    <mergeCell ref="W23:W24"/>
    <mergeCell ref="X23:X24"/>
    <mergeCell ref="Y23:Y24"/>
    <mergeCell ref="Z23:Z24"/>
    <mergeCell ref="O25:O26"/>
    <mergeCell ref="P25:P26"/>
    <mergeCell ref="Q25:Q26"/>
    <mergeCell ref="T21:T22"/>
    <mergeCell ref="Y21:Y22"/>
    <mergeCell ref="N21:N22"/>
    <mergeCell ref="O21:O22"/>
    <mergeCell ref="P21:P22"/>
    <mergeCell ref="Q21:Q22"/>
    <mergeCell ref="R21:R22"/>
    <mergeCell ref="S21:S22"/>
    <mergeCell ref="U21:U22"/>
    <mergeCell ref="V21:V22"/>
    <mergeCell ref="X11:X12"/>
    <mergeCell ref="Y11:Y12"/>
    <mergeCell ref="Z11:Z12"/>
    <mergeCell ref="I21:I22"/>
    <mergeCell ref="J21:J22"/>
    <mergeCell ref="K21:K22"/>
    <mergeCell ref="L21:L22"/>
    <mergeCell ref="M21:M22"/>
    <mergeCell ref="W21:W22"/>
    <mergeCell ref="X21:X22"/>
    <mergeCell ref="X29:X30"/>
    <mergeCell ref="Y29:Y30"/>
    <mergeCell ref="Z29:Z30"/>
    <mergeCell ref="I11:I12"/>
    <mergeCell ref="J11:J12"/>
    <mergeCell ref="K11:K12"/>
    <mergeCell ref="L11:L12"/>
    <mergeCell ref="M11:M12"/>
    <mergeCell ref="N11:N12"/>
    <mergeCell ref="O11:O12"/>
    <mergeCell ref="P29:P30"/>
    <mergeCell ref="U29:U30"/>
    <mergeCell ref="V29:V30"/>
    <mergeCell ref="W29:W30"/>
    <mergeCell ref="X37:X38"/>
    <mergeCell ref="Y37:Y38"/>
    <mergeCell ref="Z37:Z38"/>
    <mergeCell ref="I29:I30"/>
    <mergeCell ref="J29:J30"/>
    <mergeCell ref="K29:K30"/>
    <mergeCell ref="L29:L30"/>
    <mergeCell ref="M29:M30"/>
    <mergeCell ref="N29:N30"/>
    <mergeCell ref="O29:O30"/>
    <mergeCell ref="P37:P38"/>
    <mergeCell ref="U37:U38"/>
    <mergeCell ref="V37:V38"/>
    <mergeCell ref="W37:W38"/>
    <mergeCell ref="X15:X16"/>
    <mergeCell ref="Y15:Y16"/>
    <mergeCell ref="Z15:Z16"/>
    <mergeCell ref="I37:I38"/>
    <mergeCell ref="J37:J38"/>
    <mergeCell ref="K37:K38"/>
    <mergeCell ref="L37:L38"/>
    <mergeCell ref="M37:M38"/>
    <mergeCell ref="N37:N38"/>
    <mergeCell ref="O37:O38"/>
    <mergeCell ref="T15:T16"/>
    <mergeCell ref="U15:U16"/>
    <mergeCell ref="V15:V16"/>
    <mergeCell ref="W15:W16"/>
    <mergeCell ref="P15:P16"/>
    <mergeCell ref="Q15:Q16"/>
    <mergeCell ref="R15:R16"/>
    <mergeCell ref="S15:S16"/>
    <mergeCell ref="A27:A28"/>
    <mergeCell ref="B27:B28"/>
    <mergeCell ref="AA27:AA28"/>
    <mergeCell ref="AB27:AB28"/>
    <mergeCell ref="G27:G28"/>
    <mergeCell ref="H27:H28"/>
    <mergeCell ref="R27:R28"/>
    <mergeCell ref="S27:S28"/>
    <mergeCell ref="T27:T28"/>
    <mergeCell ref="Y27:Y28"/>
    <mergeCell ref="AB31:AB32"/>
    <mergeCell ref="G33:G34"/>
    <mergeCell ref="H33:H34"/>
    <mergeCell ref="G31:G32"/>
    <mergeCell ref="H31:H32"/>
    <mergeCell ref="Q33:Q34"/>
    <mergeCell ref="S33:S34"/>
    <mergeCell ref="T33:T34"/>
    <mergeCell ref="U33:U34"/>
    <mergeCell ref="V33:V34"/>
    <mergeCell ref="AB19:AB20"/>
    <mergeCell ref="A9:A10"/>
    <mergeCell ref="B9:B10"/>
    <mergeCell ref="AA9:AA10"/>
    <mergeCell ref="AB9:AB10"/>
    <mergeCell ref="G19:G20"/>
    <mergeCell ref="H19:H20"/>
    <mergeCell ref="G9:G10"/>
    <mergeCell ref="H9:H10"/>
    <mergeCell ref="Q19:Q20"/>
    <mergeCell ref="A35:A36"/>
    <mergeCell ref="B35:B36"/>
    <mergeCell ref="AA35:AA36"/>
    <mergeCell ref="A19:A20"/>
    <mergeCell ref="B19:B20"/>
    <mergeCell ref="AA19:AA20"/>
    <mergeCell ref="A31:A32"/>
    <mergeCell ref="B31:B32"/>
    <mergeCell ref="AA31:AA32"/>
    <mergeCell ref="I35:I36"/>
    <mergeCell ref="A33:A34"/>
    <mergeCell ref="B33:B34"/>
    <mergeCell ref="AA33:AA34"/>
    <mergeCell ref="AB33:AB34"/>
    <mergeCell ref="W33:W34"/>
    <mergeCell ref="X33:X34"/>
    <mergeCell ref="Y33:Y34"/>
    <mergeCell ref="Z33:Z34"/>
    <mergeCell ref="O33:O34"/>
    <mergeCell ref="P33:P34"/>
    <mergeCell ref="A39:A40"/>
    <mergeCell ref="B39:B40"/>
    <mergeCell ref="AA39:AA40"/>
    <mergeCell ref="AB39:AB40"/>
    <mergeCell ref="G39:G40"/>
    <mergeCell ref="H39:H40"/>
    <mergeCell ref="I39:I40"/>
    <mergeCell ref="J39:J40"/>
    <mergeCell ref="K39:K40"/>
    <mergeCell ref="L39:L40"/>
    <mergeCell ref="AB35:AB36"/>
    <mergeCell ref="G17:G18"/>
    <mergeCell ref="H17:H18"/>
    <mergeCell ref="G35:G36"/>
    <mergeCell ref="H35:H36"/>
    <mergeCell ref="Q17:Q18"/>
    <mergeCell ref="R17:R18"/>
    <mergeCell ref="S17:S18"/>
    <mergeCell ref="T17:T18"/>
    <mergeCell ref="U17:U18"/>
    <mergeCell ref="A17:A18"/>
    <mergeCell ref="B17:B18"/>
    <mergeCell ref="AA17:AA18"/>
    <mergeCell ref="AB17:AB18"/>
    <mergeCell ref="V17:V18"/>
    <mergeCell ref="W17:W18"/>
    <mergeCell ref="X17:X18"/>
    <mergeCell ref="Y17:Y18"/>
    <mergeCell ref="Z17:Z18"/>
    <mergeCell ref="N17:N18"/>
    <mergeCell ref="A1:AB1"/>
    <mergeCell ref="A2:AB2"/>
    <mergeCell ref="A3:AB3"/>
    <mergeCell ref="G6:Z6"/>
    <mergeCell ref="AA6:AA8"/>
    <mergeCell ref="AB6:AB8"/>
    <mergeCell ref="Y7:Z7"/>
    <mergeCell ref="O7:P7"/>
    <mergeCell ref="Q7:R7"/>
    <mergeCell ref="S7:T7"/>
    <mergeCell ref="AB15:AB16"/>
    <mergeCell ref="G7:H7"/>
    <mergeCell ref="I7:J7"/>
    <mergeCell ref="M7:N7"/>
    <mergeCell ref="K7:L7"/>
    <mergeCell ref="U7:V7"/>
    <mergeCell ref="W7:X7"/>
    <mergeCell ref="G15:G16"/>
    <mergeCell ref="H15:H16"/>
    <mergeCell ref="I15:I16"/>
    <mergeCell ref="C6:C8"/>
    <mergeCell ref="A6:A8"/>
    <mergeCell ref="B6:B8"/>
    <mergeCell ref="AA15:AA16"/>
    <mergeCell ref="J15:J16"/>
    <mergeCell ref="K15:K16"/>
    <mergeCell ref="L15:L16"/>
    <mergeCell ref="M15:M16"/>
    <mergeCell ref="N15:N16"/>
    <mergeCell ref="O15:O16"/>
    <mergeCell ref="A37:A38"/>
    <mergeCell ref="B37:B38"/>
    <mergeCell ref="AA37:AA38"/>
    <mergeCell ref="AB37:AB38"/>
    <mergeCell ref="G37:G38"/>
    <mergeCell ref="H37:H38"/>
    <mergeCell ref="Q37:Q38"/>
    <mergeCell ref="R37:R38"/>
    <mergeCell ref="S37:S38"/>
    <mergeCell ref="T37:T38"/>
    <mergeCell ref="A29:A30"/>
    <mergeCell ref="B29:B30"/>
    <mergeCell ref="AA29:AA30"/>
    <mergeCell ref="AB29:AB30"/>
    <mergeCell ref="G29:G30"/>
    <mergeCell ref="H29:H30"/>
    <mergeCell ref="Q29:Q30"/>
    <mergeCell ref="R29:R30"/>
    <mergeCell ref="S29:S30"/>
    <mergeCell ref="T29:T30"/>
    <mergeCell ref="A11:A12"/>
    <mergeCell ref="B11:B12"/>
    <mergeCell ref="AA11:AA12"/>
    <mergeCell ref="AB11:AB12"/>
    <mergeCell ref="G11:G12"/>
    <mergeCell ref="H11:H12"/>
    <mergeCell ref="Q11:Q12"/>
    <mergeCell ref="R11:R12"/>
    <mergeCell ref="S11:S12"/>
    <mergeCell ref="T11:T12"/>
    <mergeCell ref="AA25:AA26"/>
    <mergeCell ref="AB25:AB26"/>
    <mergeCell ref="A21:A22"/>
    <mergeCell ref="B21:B22"/>
    <mergeCell ref="AA21:AA22"/>
    <mergeCell ref="AB21:AB22"/>
    <mergeCell ref="G21:G22"/>
    <mergeCell ref="H21:H22"/>
    <mergeCell ref="G25:G26"/>
    <mergeCell ref="H25:H26"/>
    <mergeCell ref="A13:A14"/>
    <mergeCell ref="B13:B14"/>
    <mergeCell ref="A15:A16"/>
    <mergeCell ref="B15:B16"/>
    <mergeCell ref="A25:A26"/>
    <mergeCell ref="B25:B26"/>
    <mergeCell ref="A23:A24"/>
    <mergeCell ref="B23:B24"/>
    <mergeCell ref="AA23:AA24"/>
    <mergeCell ref="AB23:AB24"/>
    <mergeCell ref="G23:G24"/>
    <mergeCell ref="H23:H24"/>
    <mergeCell ref="Q23:Q24"/>
    <mergeCell ref="R23:R24"/>
    <mergeCell ref="S23:S24"/>
    <mergeCell ref="T23:T24"/>
    <mergeCell ref="N23:N24"/>
    <mergeCell ref="O23:O24"/>
    <mergeCell ref="AB13:AB14"/>
    <mergeCell ref="Q13:Q14"/>
    <mergeCell ref="R13:R14"/>
    <mergeCell ref="S13:S14"/>
    <mergeCell ref="T13:T14"/>
    <mergeCell ref="U13:U14"/>
    <mergeCell ref="V13:V14"/>
    <mergeCell ref="X13:X14"/>
    <mergeCell ref="Y13:Y14"/>
    <mergeCell ref="W13:W14"/>
    <mergeCell ref="E6:E8"/>
    <mergeCell ref="F6:F8"/>
    <mergeCell ref="D6:D8"/>
    <mergeCell ref="AA13:AA14"/>
    <mergeCell ref="G13:G14"/>
    <mergeCell ref="H13:H14"/>
    <mergeCell ref="P11:P12"/>
    <mergeCell ref="U11:U12"/>
    <mergeCell ref="V11:V12"/>
    <mergeCell ref="W11:W12"/>
  </mergeCells>
  <printOptions horizontalCentered="1"/>
  <pageMargins left="0.24" right="0.2" top="0.51" bottom="0.44" header="0.2362204724409449" footer="0.1968503937007874"/>
  <pageSetup fitToWidth="2" fitToHeight="1" horizontalDpi="600" verticalDpi="600" orientation="portrait" paperSize="9" scale="78" r:id="rId1"/>
  <headerFooter alignWithMargins="0">
    <oddFooter>&amp;L&amp;10&amp;F&amp;RСтор. 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2016-02-13T20:11:41Z</cp:lastPrinted>
  <dcterms:created xsi:type="dcterms:W3CDTF">2003-12-12T10:19:20Z</dcterms:created>
  <dcterms:modified xsi:type="dcterms:W3CDTF">2016-02-13T20:11:52Z</dcterms:modified>
  <cp:category/>
  <cp:version/>
  <cp:contentType/>
  <cp:contentStatus/>
</cp:coreProperties>
</file>