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5" windowWidth="12120" windowHeight="8400" tabRatio="838" activeTab="0"/>
  </bookViews>
  <sheets>
    <sheet name="Командний протокол" sheetId="1" r:id="rId1"/>
    <sheet name="Таблиці по групах" sheetId="2" r:id="rId2"/>
    <sheet name="Розклад Група А + фінал" sheetId="3" r:id="rId3"/>
    <sheet name="Розкл Група Б" sheetId="4" r:id="rId4"/>
    <sheet name="Список учасн.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10" authorId="0">
      <text>
        <r>
          <rPr>
            <sz val="9"/>
            <rFont val="Tahoma"/>
            <family val="2"/>
          </rPr>
          <t>МІСЦЕ ВИЗНАЧАЄТЬСЯ ЗА ОСОБИСТОЮ ГРОЮ КОМАНД</t>
        </r>
      </text>
    </comment>
    <comment ref="J17" authorId="0">
      <text>
        <r>
          <rPr>
            <sz val="9"/>
            <rFont val="Tahoma"/>
            <family val="2"/>
          </rPr>
          <t>Місце визначено за результатом гри на першій дошці між цими командами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27" authorId="0">
      <text>
        <r>
          <rPr>
            <sz val="9"/>
            <rFont val="Tahoma"/>
            <family val="2"/>
          </rPr>
          <t xml:space="preserve">
Місце визначено за результатом гри на першій дошці між цими командами</t>
        </r>
      </text>
    </comment>
  </commentList>
</comments>
</file>

<file path=xl/sharedStrings.xml><?xml version="1.0" encoding="utf-8"?>
<sst xmlns="http://schemas.openxmlformats.org/spreadsheetml/2006/main" count="468" uniqueCount="224">
  <si>
    <t>Сума очок</t>
  </si>
  <si>
    <t>ШАХИ</t>
  </si>
  <si>
    <t>Таблиця ігор по турах</t>
  </si>
  <si>
    <t>Навч. корп. №5, ауд. 19</t>
  </si>
  <si>
    <t>КОМАНДА</t>
  </si>
  <si>
    <t>Місце
у групі</t>
  </si>
  <si>
    <t>№ 
з/п</t>
  </si>
  <si>
    <t>Механіко-технологічний факультет</t>
  </si>
  <si>
    <t>Група "А"</t>
  </si>
  <si>
    <t>Навч. корп. №5</t>
  </si>
  <si>
    <t>Група "Б"</t>
  </si>
  <si>
    <t xml:space="preserve">ННІ лісового і  садово-паркового  господарства </t>
  </si>
  <si>
    <t>Агробіологічний факультет</t>
  </si>
  <si>
    <t>Факультет тваринництва та водних біоресурсів</t>
  </si>
  <si>
    <t>Економічний факультет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</si>
  <si>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</si>
  <si>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</si>
  <si>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</si>
  <si>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Факультет конструювання та дизайну</t>
  </si>
  <si>
    <t>Факультет захисту рослин, біотехнологій та екології</t>
  </si>
  <si>
    <t>Факультет аграрного  менеджменту</t>
  </si>
  <si>
    <t>Тур 1</t>
  </si>
  <si>
    <t>Факультет ветеринарної медицини</t>
  </si>
  <si>
    <t>Початок змагань: 16:00</t>
  </si>
  <si>
    <t>Головний секретар       В.К. Пархоменко</t>
  </si>
  <si>
    <t>Тур 3</t>
  </si>
  <si>
    <t>Тур 2</t>
  </si>
  <si>
    <t>Тур 4</t>
  </si>
  <si>
    <t>Тур 5</t>
  </si>
  <si>
    <t xml:space="preserve">м. Київ, НУБіП України, навч. корп. №5 </t>
  </si>
  <si>
    <t>№</t>
  </si>
  <si>
    <t>Прізвище, ім`я</t>
  </si>
  <si>
    <t>Команда</t>
  </si>
  <si>
    <t>Кафедра</t>
  </si>
  <si>
    <t>шахи</t>
  </si>
  <si>
    <t>зап.</t>
  </si>
  <si>
    <t>зап</t>
  </si>
  <si>
    <t xml:space="preserve">Ш А Х И </t>
  </si>
  <si>
    <t>Гра за 1-2 місця</t>
  </si>
  <si>
    <t>Гра за 3-4 місця</t>
  </si>
  <si>
    <t>Резуль-тат гри</t>
  </si>
  <si>
    <t>Розклад і результати ігор по  турах</t>
  </si>
  <si>
    <t>Розклад   і результати ігор по  турах</t>
  </si>
  <si>
    <t>№ 
гри</t>
  </si>
  <si>
    <t>Стикові ігри</t>
  </si>
  <si>
    <t>гра за
7-8 місця</t>
  </si>
  <si>
    <t>гра за
5 - 6 місця</t>
  </si>
  <si>
    <t>гра за
9-10 місця</t>
  </si>
  <si>
    <t>Секретар</t>
  </si>
  <si>
    <t>В.К. Пархоменко</t>
  </si>
  <si>
    <t>Місце</t>
  </si>
  <si>
    <t>Список учасників змагань</t>
  </si>
  <si>
    <t>№
ком</t>
  </si>
  <si>
    <t>№
з/п</t>
  </si>
  <si>
    <t>Гуманітарно-педагогічний факультет</t>
  </si>
  <si>
    <t>Факультет  землевпорядкування</t>
  </si>
  <si>
    <t xml:space="preserve">Юридичний факультет </t>
  </si>
  <si>
    <t>Спартакіада  “Здоров’я” серед наукових, науково-педагогічних працівників і співробітників структурних підрозділів НУБіП України 
2016-2017 навчального року</t>
  </si>
  <si>
    <t>Головний суддя                                М.П. Литвин</t>
  </si>
  <si>
    <t>Головний секретар                           В.К.Пархоменко</t>
  </si>
  <si>
    <t>Спартакіада  “Здоров’я” серед наукових,  науково-педагогічних
працівників і співробітників структурних підрозділів НУБіП України 
2016-2017 навчального року</t>
  </si>
  <si>
    <t>Навч. корп. №5 ауд. 19</t>
  </si>
  <si>
    <t>Богданець В’ячеслав Анатолійович</t>
  </si>
  <si>
    <t>Доцент кафедри геодезії та картографії</t>
  </si>
  <si>
    <t>Євсюков Тарас Олексійович</t>
  </si>
  <si>
    <t>Купріянчик Ірина Петрівна</t>
  </si>
  <si>
    <t>Доцент кафедри управління земельними ресурсами</t>
  </si>
  <si>
    <t>Тихенко Ольга Володимирівна</t>
  </si>
  <si>
    <t>Доцент кафедри земельного кадастру</t>
  </si>
  <si>
    <t>Аврамчук Богдан Олегович</t>
  </si>
  <si>
    <t>ЗВ</t>
  </si>
  <si>
    <t>Єрмоленко Володимир Михайлович</t>
  </si>
  <si>
    <t xml:space="preserve">Завідувач кафедри аграрного, земельного та екологічного права </t>
  </si>
  <si>
    <t>Світличний Олександр Петрович</t>
  </si>
  <si>
    <t>Професор кафедри цивільного та господарського права</t>
  </si>
  <si>
    <t xml:space="preserve">Дмитренко Ігор Миколайович </t>
  </si>
  <si>
    <t>Аспірант кафедри аграрного, земельного та екологічного права</t>
  </si>
  <si>
    <t>Черкашин Дмитро Костянтинович</t>
  </si>
  <si>
    <t>Доцент кафедри цивільного та господарського права</t>
  </si>
  <si>
    <t>Прокопович Людмила Олександрівна</t>
  </si>
  <si>
    <t xml:space="preserve">Доцент кафедри аграрного, земельного та екологічного права </t>
  </si>
  <si>
    <t>Слєпцов Юрій Юрійович</t>
  </si>
  <si>
    <t xml:space="preserve">Балаєв Анатолій Джалілович </t>
  </si>
  <si>
    <t xml:space="preserve">Тонха Оксана Леонідівна </t>
  </si>
  <si>
    <t>Косолап Микола Павлович</t>
  </si>
  <si>
    <t>Юхновський Василь Юрійович</t>
  </si>
  <si>
    <t>Професор кафедри відтворення лісів та лісових меліорацій</t>
  </si>
  <si>
    <t>Гойчук Анатолій Федорович</t>
  </si>
  <si>
    <t>Професор кафедри біології лісу</t>
  </si>
  <si>
    <t>Якубенко Борис Євдокимович</t>
  </si>
  <si>
    <t>Завідувач кафедри ботаніки</t>
  </si>
  <si>
    <t>Зібцева Ольга Василівна</t>
  </si>
  <si>
    <t>Доцент кафедри ландшафтної архітектури та СПБ</t>
  </si>
  <si>
    <t>Дударець Сергій Миколайович</t>
  </si>
  <si>
    <t>Доцент кафедри відтворення лісів та лісових меліорацій</t>
  </si>
  <si>
    <t>ЛСПГ</t>
  </si>
  <si>
    <t>Чернецький Анатолій Васильович</t>
  </si>
  <si>
    <t>Пономаренко Наталія Павлівна</t>
  </si>
  <si>
    <t>Грунтковський Микола Сергійович</t>
  </si>
  <si>
    <t>ТВБ</t>
  </si>
  <si>
    <t>Михайлович Ярослав Миколайович</t>
  </si>
  <si>
    <t>Калівошко Микола Федотович</t>
  </si>
  <si>
    <t>Бешун Олексій Анатолійович</t>
  </si>
  <si>
    <t>Ребенко Віктор Іванович</t>
  </si>
  <si>
    <t>Чуба Вячеслав  Володимирович</t>
  </si>
  <si>
    <t>Євченко Людмила Григорівна</t>
  </si>
  <si>
    <t>Завідувач навчальної лабораторії біології тварин</t>
  </si>
  <si>
    <t>Професор кафедри технологій у птахівництві, свинарстві та вівчарстві</t>
  </si>
  <si>
    <t>Асистент кафедри гідробіології та іхтіології</t>
  </si>
  <si>
    <t>Декан механіко-технологічного факультету</t>
  </si>
  <si>
    <t>Доцент кафедри охорони праці та інженерії середовища</t>
  </si>
  <si>
    <t>Доцент кафедри тракторів, автомобілів та біоенергосистем</t>
  </si>
  <si>
    <t>Майстер виробничого навчання кафедри тракторів, автомобілів та біоенергосистем</t>
  </si>
  <si>
    <t>Доцент кафедри механізації тваринництва</t>
  </si>
  <si>
    <t>Доцент кафедри транспортних технологій та засобів у АПК</t>
  </si>
  <si>
    <t>Факультет землевпорядкування</t>
  </si>
  <si>
    <t>Юридичний факультет</t>
  </si>
  <si>
    <t xml:space="preserve">Головний секретар </t>
  </si>
  <si>
    <t xml:space="preserve"> В.К. Пархоменко</t>
  </si>
  <si>
    <t>Головний суддя                      М.П.Литвин</t>
  </si>
  <si>
    <t>Головний суддя                  М.П. Литвин</t>
  </si>
  <si>
    <t>Головний секретар          В.К. Пархоменко</t>
  </si>
  <si>
    <t>Головний суддя               М.П. Литвин</t>
  </si>
  <si>
    <t>Гнілоскуренко Святослав Віталійович</t>
  </si>
  <si>
    <t>Бистрий Олександр Миколайович</t>
  </si>
  <si>
    <t>Чаусов Микола Георгійович</t>
  </si>
  <si>
    <t>Бученко Анастасія Ігорівна</t>
  </si>
  <si>
    <t>Сиволапов Володимир Анатолійович</t>
  </si>
  <si>
    <t>КД</t>
  </si>
  <si>
    <t>Доцент кафедри технології конструкційних матеріалів і матеіалознавства</t>
  </si>
  <si>
    <t>Старший викладач кафедри надійності техніки</t>
  </si>
  <si>
    <t>Професор кафедри механіки</t>
  </si>
  <si>
    <t>Старший лаборант кафедри будівництва</t>
  </si>
  <si>
    <t>Старший викладач кафедри надійності</t>
  </si>
  <si>
    <t>Факультет аграрного менеджменту</t>
  </si>
  <si>
    <t>12 - 20 жовтня 2016 р.</t>
  </si>
  <si>
    <t>4 : 0</t>
  </si>
  <si>
    <t>1,5:2,5</t>
  </si>
  <si>
    <t>12 жовтня 2016   16:30</t>
  </si>
  <si>
    <t>12 жовтня 2016   17:30</t>
  </si>
  <si>
    <t>18 жовтня 2016   16:00</t>
  </si>
  <si>
    <t>18 жовтня 2016   17:00</t>
  </si>
  <si>
    <t>19  жовтня 2016    16:30</t>
  </si>
  <si>
    <t>12 жовтня 2016    16:30</t>
  </si>
  <si>
    <t>12 жовтня 2016    17:30</t>
  </si>
  <si>
    <t>18  жовтня 2016  16:00</t>
  </si>
  <si>
    <t>19 жовтня 2016  16:30</t>
  </si>
  <si>
    <t>3 : 1</t>
  </si>
  <si>
    <t>3,5:0,5</t>
  </si>
  <si>
    <t>20 жовтня 2016           16:30</t>
  </si>
  <si>
    <t>Агро.</t>
  </si>
  <si>
    <t>Юрид.</t>
  </si>
  <si>
    <t>ХТУЯ</t>
  </si>
  <si>
    <t>ЗРБЕ</t>
  </si>
  <si>
    <t>Климковецький Антон Анатолійович</t>
  </si>
  <si>
    <t>Кукушев Зафир Щерев</t>
  </si>
  <si>
    <t>Прохніч Валерій Миколайович</t>
  </si>
  <si>
    <t>Ларіна Ярослава Степанівна</t>
  </si>
  <si>
    <t>Новак Олександр Володимирович</t>
  </si>
  <si>
    <t>Власенко Юрій Григорович</t>
  </si>
  <si>
    <t>Болгарова Наталія Костянтинівна</t>
  </si>
  <si>
    <t>Н/Я</t>
  </si>
  <si>
    <t>Ком.знята</t>
  </si>
  <si>
    <t>н/я : 4</t>
  </si>
  <si>
    <t xml:space="preserve">4 : н/я </t>
  </si>
  <si>
    <t>н/я :4</t>
  </si>
  <si>
    <t>2 : 2</t>
  </si>
  <si>
    <t>2,5:1,5</t>
  </si>
  <si>
    <t>1 : 3</t>
  </si>
  <si>
    <t>19 жовтня 2016           17:30</t>
  </si>
  <si>
    <t>АМ</t>
  </si>
  <si>
    <t>Спартакиада  “Здоров’я” серед наукових, науково-педагогічних                                                                                                                                                                                                                                 працівників і співробітників структурних підрозділів НУБіП України
2016-2017 навчального року</t>
  </si>
  <si>
    <t>0 : 4</t>
  </si>
  <si>
    <t>1/2 ф</t>
  </si>
  <si>
    <t xml:space="preserve"> - </t>
  </si>
  <si>
    <t xml:space="preserve">12- 20   жовтня 2016 р. </t>
  </si>
  <si>
    <t>м. Київ, НУБіП України, навч. корп. №5</t>
  </si>
  <si>
    <t>Савчук Тарас Любомирович</t>
  </si>
  <si>
    <t>Сердюков Ярослав Костянтинович</t>
  </si>
  <si>
    <t xml:space="preserve">Бокотько Роман Романович </t>
  </si>
  <si>
    <t>Друзь Наталія Віталіївна</t>
  </si>
  <si>
    <t>Плющ Сергій Віталійович</t>
  </si>
  <si>
    <t>Негур Анастасія Олександрівна</t>
  </si>
  <si>
    <t>Гудзенко Максим Миколайович</t>
  </si>
  <si>
    <t>Савченко Олександр Аркадійович</t>
  </si>
  <si>
    <t>Заст.декана ф-ту тваринництва та водних біоресурсів з фізичного виховання, ст.викл. кафедри фізичного виховання</t>
  </si>
  <si>
    <t>Зав.лаб.кафедри процесів і обладнання, переробки продукції АПК</t>
  </si>
  <si>
    <t>Аспірант кафедри  мясних, рибних та морепродуктів</t>
  </si>
  <si>
    <t>Лаборант кафедри  мясних, рибних та морепродуктів</t>
  </si>
  <si>
    <t>Шеметун Олександр Володимирович</t>
  </si>
  <si>
    <t>МТ</t>
  </si>
  <si>
    <t>Вет.</t>
  </si>
  <si>
    <t>Асистент кафедри геодезії та картографії</t>
  </si>
  <si>
    <t>Боголюбов  Володимир Михайлович</t>
  </si>
  <si>
    <t>Ліханов Артур Федорович</t>
  </si>
  <si>
    <t>Наумовська Олена Іванівна</t>
  </si>
  <si>
    <t>Павлюк Сергій Дмитрович</t>
  </si>
  <si>
    <t>Завідувач кафедри загальної екологіх та безпеки життєдіяльності</t>
  </si>
  <si>
    <t>Антіпов Ігор Олександрович</t>
  </si>
  <si>
    <t>Доцент кафедри молекулярної біології, мікробіології та біобезпеки</t>
  </si>
  <si>
    <t>Доцент кафедри екобіотехнології та біорізноманіття</t>
  </si>
  <si>
    <t>Доцент кафедри екології агросфери та екологічного контролю</t>
  </si>
  <si>
    <t>Завідувач кафедри маркетингу та міжнародної торгівлі</t>
  </si>
  <si>
    <t>Доцент кафедри менеджменту ім. Й.С.Завадського</t>
  </si>
  <si>
    <t>Доцент кафедри економічної теорії</t>
  </si>
  <si>
    <t>Сидоренко Сергій В.</t>
  </si>
  <si>
    <t>Доцент кафедри адміністративного менеджменту та ЗЕД</t>
  </si>
  <si>
    <t>Марценюк Вадим Петрович</t>
  </si>
  <si>
    <t>Майстер виробничого навчання кафедри  гідробіології та іхтіології</t>
  </si>
  <si>
    <t>Всього 57 осіб (44 чол. + 13 жін.)</t>
  </si>
  <si>
    <t>12 - 20   жовтня 2016 р.</t>
  </si>
  <si>
    <t>Доцент кафедри закритого грунту</t>
  </si>
  <si>
    <t>Доцент кафедри Ґрунтознавства та охорони грунтів</t>
  </si>
  <si>
    <t xml:space="preserve">Доцент кафедри землеробства та гербології </t>
  </si>
  <si>
    <t>В.о.завідувача кафедри мясних, рибних та морепродуктів</t>
  </si>
  <si>
    <t xml:space="preserve">Професор кафедри Ґрунтознавства та охорони грунтів </t>
  </si>
  <si>
    <t>Аспірант кафедри фізіології, патофізіології та імунології тварин</t>
  </si>
  <si>
    <t>Асистент кафедри фізіології, патофізіології та імунології тварин</t>
  </si>
  <si>
    <t>Доцент кафедри патологічної анатомії</t>
  </si>
  <si>
    <t>Асистент кафедри анатомії тварин імені академіка В.Г. Касьяненка</t>
  </si>
  <si>
    <t>Петренко Влада Влад.</t>
  </si>
  <si>
    <t>Лаборант кафедри цивільного та … права</t>
  </si>
  <si>
    <t>Завідувач лаб. кафедри землевпорядного проектування</t>
  </si>
  <si>
    <t>Декан факультету землевпорядкування, доцент кафедри геодезії та картографії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</si>
</sst>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uhd.&quot;;\-#,##0\ &quot;uhd.&quot;"/>
    <numFmt numFmtId="181" formatCode="#,##0\ &quot;uhd.&quot;;[Red]\-#,##0\ &quot;uhd.&quot;"/>
    <numFmt numFmtId="182" formatCode="#,##0.00\ &quot;uhd.&quot;;\-#,##0.00\ &quot;uhd.&quot;"/>
    <numFmt numFmtId="183" formatCode="#,##0.00\ &quot;uhd.&quot;;[Red]\-#,##0.00\ &quot;uhd.&quot;"/>
    <numFmt numFmtId="184" formatCode="_-* #,##0\ &quot;uhd.&quot;_-;\-* #,##0\ &quot;uhd.&quot;_-;_-* &quot;-&quot;\ &quot;uhd.&quot;_-;_-@_-"/>
    <numFmt numFmtId="185" formatCode="_-* #,##0\ _u_h_d_._-;\-* #,##0\ _u_h_d_._-;_-* &quot;-&quot;\ _u_h_d_._-;_-@_-"/>
    <numFmt numFmtId="186" formatCode="_-* #,##0.00\ &quot;uhd.&quot;_-;\-* #,##0.00\ &quot;uhd.&quot;_-;_-* &quot;-&quot;??\ &quot;uhd.&quot;_-;_-@_-"/>
    <numFmt numFmtId="187" formatCode="_-* #,##0.00\ _u_h_d_._-;\-* #,##0.00\ _u_h_d_._-;_-* &quot;-&quot;??\ _u_h_d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sz val="15"/>
      <name val="Arial"/>
      <family val="2"/>
    </font>
    <font>
      <sz val="15"/>
      <color indexed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sz val="9"/>
      <name val="Tahom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Down">
        <bgColor indexed="1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0" fontId="5" fillId="7" borderId="10" xfId="0" applyFont="1" applyFill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0" zoomScaleNormal="70" zoomScalePageLayoutView="0" workbookViewId="0" topLeftCell="A1">
      <selection activeCell="Q4" sqref="Q4"/>
    </sheetView>
  </sheetViews>
  <sheetFormatPr defaultColWidth="9.25390625" defaultRowHeight="12.75"/>
  <cols>
    <col min="1" max="1" width="7.625" style="24" customWidth="1"/>
    <col min="2" max="2" width="65.625" style="24" customWidth="1"/>
    <col min="3" max="3" width="18.25390625" style="13" customWidth="1"/>
    <col min="4" max="4" width="0.6171875" style="24" hidden="1" customWidth="1"/>
    <col min="5" max="15" width="9.25390625" style="24" hidden="1" customWidth="1"/>
    <col min="16" max="16" width="12.00390625" style="24" customWidth="1"/>
    <col min="17" max="16384" width="9.25390625" style="24" customWidth="1"/>
  </cols>
  <sheetData>
    <row r="1" spans="1:15" s="8" customFormat="1" ht="71.25" customHeight="1">
      <c r="A1" s="92" t="s">
        <v>57</v>
      </c>
      <c r="B1" s="92"/>
      <c r="C1" s="9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3" s="8" customFormat="1" ht="28.5" customHeight="1">
      <c r="A2" s="93" t="s">
        <v>1</v>
      </c>
      <c r="B2" s="93"/>
      <c r="C2" s="93"/>
    </row>
    <row r="3" spans="1:3" s="8" customFormat="1" ht="24" customHeight="1">
      <c r="A3" s="8" t="s">
        <v>175</v>
      </c>
      <c r="C3" s="9" t="s">
        <v>176</v>
      </c>
    </row>
    <row r="4" ht="25.5" customHeight="1"/>
    <row r="5" spans="1:3" s="25" customFormat="1" ht="39" customHeight="1">
      <c r="A5" s="1" t="s">
        <v>30</v>
      </c>
      <c r="B5" s="1" t="s">
        <v>32</v>
      </c>
      <c r="C5" s="1" t="s">
        <v>50</v>
      </c>
    </row>
    <row r="6" spans="1:3" s="3" customFormat="1" ht="38.25" customHeight="1">
      <c r="A6" s="1">
        <v>1</v>
      </c>
      <c r="B6" s="2" t="s">
        <v>55</v>
      </c>
      <c r="C6" s="1">
        <v>1</v>
      </c>
    </row>
    <row r="7" spans="1:3" s="3" customFormat="1" ht="38.25" customHeight="1">
      <c r="A7" s="1">
        <v>2</v>
      </c>
      <c r="B7" s="2" t="s">
        <v>15</v>
      </c>
      <c r="C7" s="1">
        <v>2</v>
      </c>
    </row>
    <row r="8" spans="1:3" s="3" customFormat="1" ht="38.25" customHeight="1">
      <c r="A8" s="1">
        <v>3</v>
      </c>
      <c r="B8" s="2" t="s">
        <v>11</v>
      </c>
      <c r="C8" s="1">
        <v>3</v>
      </c>
    </row>
    <row r="9" spans="1:3" s="3" customFormat="1" ht="38.25" customHeight="1">
      <c r="A9" s="1">
        <v>4</v>
      </c>
      <c r="B9" s="2" t="s">
        <v>13</v>
      </c>
      <c r="C9" s="1">
        <v>4</v>
      </c>
    </row>
    <row r="10" spans="1:3" s="3" customFormat="1" ht="38.25" customHeight="1">
      <c r="A10" s="1">
        <v>5</v>
      </c>
      <c r="B10" s="2" t="s">
        <v>18</v>
      </c>
      <c r="C10" s="1">
        <v>5</v>
      </c>
    </row>
    <row r="11" spans="1:3" s="3" customFormat="1" ht="38.25" customHeight="1">
      <c r="A11" s="1">
        <v>6</v>
      </c>
      <c r="B11" s="2" t="s">
        <v>12</v>
      </c>
      <c r="C11" s="1">
        <v>6</v>
      </c>
    </row>
    <row r="12" spans="1:3" s="3" customFormat="1" ht="38.25" customHeight="1">
      <c r="A12" s="1">
        <v>7</v>
      </c>
      <c r="B12" s="2" t="s">
        <v>7</v>
      </c>
      <c r="C12" s="1">
        <v>7</v>
      </c>
    </row>
    <row r="13" spans="1:3" s="3" customFormat="1" ht="38.25" customHeight="1">
      <c r="A13" s="1">
        <v>8</v>
      </c>
      <c r="B13" s="2" t="s">
        <v>56</v>
      </c>
      <c r="C13" s="4">
        <v>8</v>
      </c>
    </row>
    <row r="14" spans="1:3" s="3" customFormat="1" ht="38.25" customHeight="1">
      <c r="A14" s="1">
        <v>9</v>
      </c>
      <c r="B14" s="2" t="s">
        <v>19</v>
      </c>
      <c r="C14" s="1">
        <v>9</v>
      </c>
    </row>
    <row r="15" spans="1:3" s="3" customFormat="1" ht="38.25" customHeight="1">
      <c r="A15" s="1">
        <v>10</v>
      </c>
      <c r="B15" s="2" t="s">
        <v>20</v>
      </c>
      <c r="C15" s="1">
        <v>10</v>
      </c>
    </row>
    <row r="16" spans="1:3" s="3" customFormat="1" ht="38.25" customHeight="1">
      <c r="A16" s="1">
        <v>11</v>
      </c>
      <c r="B16" s="2" t="s">
        <v>22</v>
      </c>
      <c r="C16" s="1">
        <v>11</v>
      </c>
    </row>
    <row r="17" spans="1:3" s="3" customFormat="1" ht="38.25" customHeight="1">
      <c r="A17" s="1">
        <v>12</v>
      </c>
      <c r="B17" s="5" t="s">
        <v>16</v>
      </c>
      <c r="C17" s="1" t="s">
        <v>174</v>
      </c>
    </row>
    <row r="18" spans="1:3" s="3" customFormat="1" ht="38.25" customHeight="1">
      <c r="A18" s="1">
        <v>13</v>
      </c>
      <c r="B18" s="2" t="s">
        <v>54</v>
      </c>
      <c r="C18" s="1" t="s">
        <v>174</v>
      </c>
    </row>
    <row r="19" spans="1:3" s="3" customFormat="1" ht="38.25" customHeight="1">
      <c r="A19" s="1">
        <v>14</v>
      </c>
      <c r="B19" s="2" t="s">
        <v>14</v>
      </c>
      <c r="C19" s="1" t="s">
        <v>174</v>
      </c>
    </row>
    <row r="20" spans="1:3" s="3" customFormat="1" ht="38.25" customHeight="1">
      <c r="A20" s="1">
        <v>15</v>
      </c>
      <c r="B20" s="2" t="s">
        <v>17</v>
      </c>
      <c r="C20" s="1" t="s">
        <v>174</v>
      </c>
    </row>
    <row r="21" spans="1:3" s="3" customFormat="1" ht="36" customHeight="1">
      <c r="A21" s="6"/>
      <c r="B21" s="7"/>
      <c r="C21" s="6"/>
    </row>
    <row r="22" spans="1:3" s="3" customFormat="1" ht="24" customHeight="1">
      <c r="A22" s="6"/>
      <c r="B22" s="94" t="s">
        <v>58</v>
      </c>
      <c r="C22" s="94"/>
    </row>
    <row r="23" spans="2:3" ht="27" customHeight="1">
      <c r="B23" s="94" t="s">
        <v>59</v>
      </c>
      <c r="C23" s="94"/>
    </row>
  </sheetData>
  <sheetProtection/>
  <mergeCells count="4">
    <mergeCell ref="A1:C1"/>
    <mergeCell ref="A2:C2"/>
    <mergeCell ref="B22:C22"/>
    <mergeCell ref="B23:C23"/>
  </mergeCells>
  <printOptions horizontalCentered="1"/>
  <pageMargins left="0.75" right="0.2" top="0.2" bottom="0.21" header="0.36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70" zoomScaleNormal="70" zoomScalePageLayoutView="0" workbookViewId="0" topLeftCell="A1">
      <selection activeCell="P19" sqref="P19"/>
    </sheetView>
  </sheetViews>
  <sheetFormatPr defaultColWidth="9.125" defaultRowHeight="12.75"/>
  <cols>
    <col min="1" max="1" width="4.25390625" style="13" customWidth="1"/>
    <col min="2" max="2" width="46.75390625" style="13" customWidth="1"/>
    <col min="3" max="8" width="6.875" style="13" customWidth="1"/>
    <col min="9" max="9" width="8.375" style="13" customWidth="1"/>
    <col min="10" max="10" width="8.625" style="13" customWidth="1"/>
    <col min="11" max="12" width="9.125" style="13" hidden="1" customWidth="1"/>
    <col min="13" max="13" width="8.125" style="13" customWidth="1"/>
    <col min="14" max="16384" width="9.125" style="13" customWidth="1"/>
  </cols>
  <sheetData>
    <row r="1" spans="1:10" ht="55.5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6.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14"/>
    </row>
    <row r="3" spans="1:11" ht="16.5" customHeight="1">
      <c r="A3" s="15" t="s">
        <v>135</v>
      </c>
      <c r="D3" s="14" t="s">
        <v>2</v>
      </c>
      <c r="K3" s="13" t="s">
        <v>3</v>
      </c>
    </row>
    <row r="4" spans="1:4" ht="18">
      <c r="A4" s="15" t="s">
        <v>61</v>
      </c>
      <c r="D4" s="14" t="s">
        <v>8</v>
      </c>
    </row>
    <row r="5" ht="18"/>
    <row r="6" spans="1:10" ht="39" customHeight="1">
      <c r="A6" s="10" t="s">
        <v>6</v>
      </c>
      <c r="B6" s="10" t="s">
        <v>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6">
        <v>6</v>
      </c>
      <c r="I6" s="10" t="s">
        <v>0</v>
      </c>
      <c r="J6" s="17" t="s">
        <v>5</v>
      </c>
    </row>
    <row r="7" spans="1:10" ht="39" customHeight="1">
      <c r="A7" s="12">
        <v>1</v>
      </c>
      <c r="B7" s="18" t="s">
        <v>12</v>
      </c>
      <c r="C7" s="19"/>
      <c r="D7" s="12">
        <v>2</v>
      </c>
      <c r="E7" s="20">
        <v>1.5</v>
      </c>
      <c r="F7" s="12">
        <v>2.5</v>
      </c>
      <c r="G7" s="12">
        <v>4</v>
      </c>
      <c r="H7" s="11">
        <v>4</v>
      </c>
      <c r="I7" s="77">
        <f aca="true" t="shared" si="0" ref="I7:I12">SUM(C7:H7)</f>
        <v>14</v>
      </c>
      <c r="J7" s="21">
        <v>3</v>
      </c>
    </row>
    <row r="8" spans="1:11" ht="39" customHeight="1">
      <c r="A8" s="12">
        <v>2</v>
      </c>
      <c r="B8" s="22" t="s">
        <v>7</v>
      </c>
      <c r="C8" s="12">
        <v>2</v>
      </c>
      <c r="D8" s="19"/>
      <c r="E8" s="12">
        <v>1</v>
      </c>
      <c r="F8" s="12">
        <v>1</v>
      </c>
      <c r="G8" s="12">
        <v>4</v>
      </c>
      <c r="H8" s="11">
        <v>3.5</v>
      </c>
      <c r="I8" s="77">
        <f t="shared" si="0"/>
        <v>11.5</v>
      </c>
      <c r="J8" s="21">
        <v>4</v>
      </c>
      <c r="K8" s="14"/>
    </row>
    <row r="9" spans="1:10" ht="39" customHeight="1">
      <c r="A9" s="12">
        <v>3</v>
      </c>
      <c r="B9" s="22" t="s">
        <v>11</v>
      </c>
      <c r="C9" s="12">
        <v>2.5</v>
      </c>
      <c r="D9" s="12">
        <v>3</v>
      </c>
      <c r="E9" s="19"/>
      <c r="F9" s="12">
        <v>1.5</v>
      </c>
      <c r="G9" s="12">
        <v>4</v>
      </c>
      <c r="H9" s="11">
        <v>4</v>
      </c>
      <c r="I9" s="77">
        <f t="shared" si="0"/>
        <v>15</v>
      </c>
      <c r="J9" s="21">
        <v>2</v>
      </c>
    </row>
    <row r="10" spans="1:10" ht="39" customHeight="1">
      <c r="A10" s="12">
        <v>4</v>
      </c>
      <c r="B10" s="22" t="s">
        <v>115</v>
      </c>
      <c r="C10" s="12">
        <v>1.5</v>
      </c>
      <c r="D10" s="12">
        <v>3</v>
      </c>
      <c r="E10" s="12">
        <v>2.5</v>
      </c>
      <c r="F10" s="19"/>
      <c r="G10" s="12">
        <v>4</v>
      </c>
      <c r="H10" s="11">
        <v>4</v>
      </c>
      <c r="I10" s="77">
        <f t="shared" si="0"/>
        <v>15</v>
      </c>
      <c r="J10" s="21">
        <v>1</v>
      </c>
    </row>
    <row r="11" spans="1:10" ht="39" customHeight="1">
      <c r="A11" s="12">
        <v>5</v>
      </c>
      <c r="B11" s="22" t="s">
        <v>22</v>
      </c>
      <c r="C11" s="12">
        <v>0</v>
      </c>
      <c r="D11" s="12" t="s">
        <v>161</v>
      </c>
      <c r="E11" s="12" t="s">
        <v>161</v>
      </c>
      <c r="F11" s="12">
        <v>0</v>
      </c>
      <c r="G11" s="19"/>
      <c r="H11" s="11">
        <v>2</v>
      </c>
      <c r="I11" s="77">
        <f t="shared" si="0"/>
        <v>2</v>
      </c>
      <c r="J11" s="21">
        <v>6</v>
      </c>
    </row>
    <row r="12" spans="1:10" ht="39" customHeight="1">
      <c r="A12" s="11">
        <v>6</v>
      </c>
      <c r="B12" s="22" t="s">
        <v>134</v>
      </c>
      <c r="C12" s="11">
        <v>0</v>
      </c>
      <c r="D12" s="11">
        <v>0.5</v>
      </c>
      <c r="E12" s="11">
        <v>0</v>
      </c>
      <c r="F12" s="12" t="s">
        <v>161</v>
      </c>
      <c r="G12" s="11">
        <v>2</v>
      </c>
      <c r="H12" s="19"/>
      <c r="I12" s="77">
        <f t="shared" si="0"/>
        <v>2.5</v>
      </c>
      <c r="J12" s="21">
        <v>5</v>
      </c>
    </row>
    <row r="13" ht="24" customHeight="1"/>
    <row r="14" spans="1:4" ht="18">
      <c r="A14" s="15"/>
      <c r="D14" s="14" t="s">
        <v>10</v>
      </c>
    </row>
    <row r="15" ht="18"/>
    <row r="16" spans="1:10" ht="39" customHeight="1">
      <c r="A16" s="10" t="s">
        <v>6</v>
      </c>
      <c r="B16" s="10" t="s">
        <v>4</v>
      </c>
      <c r="C16" s="10">
        <v>1</v>
      </c>
      <c r="D16" s="10">
        <v>2</v>
      </c>
      <c r="E16" s="10">
        <v>3</v>
      </c>
      <c r="F16" s="10">
        <v>4</v>
      </c>
      <c r="G16" s="10">
        <v>5</v>
      </c>
      <c r="H16" s="16">
        <v>6</v>
      </c>
      <c r="I16" s="10" t="s">
        <v>0</v>
      </c>
      <c r="J16" s="17" t="s">
        <v>5</v>
      </c>
    </row>
    <row r="17" spans="1:10" ht="36.75" customHeight="1">
      <c r="A17" s="12">
        <v>1</v>
      </c>
      <c r="B17" s="1" t="s">
        <v>15</v>
      </c>
      <c r="C17" s="19"/>
      <c r="D17" s="45">
        <v>-4</v>
      </c>
      <c r="E17" s="20">
        <v>2</v>
      </c>
      <c r="F17" s="12">
        <v>2</v>
      </c>
      <c r="G17" s="12">
        <v>3</v>
      </c>
      <c r="H17" s="11">
        <v>3</v>
      </c>
      <c r="I17" s="21">
        <f>SUM(E17:H17)</f>
        <v>10</v>
      </c>
      <c r="J17" s="21">
        <v>1</v>
      </c>
    </row>
    <row r="18" spans="1:11" ht="36.75" customHeight="1">
      <c r="A18" s="12">
        <v>2</v>
      </c>
      <c r="B18" s="22" t="s">
        <v>17</v>
      </c>
      <c r="C18" s="45" t="s">
        <v>161</v>
      </c>
      <c r="D18" s="45"/>
      <c r="E18" s="45" t="s">
        <v>161</v>
      </c>
      <c r="F18" s="45"/>
      <c r="G18" s="45" t="s">
        <v>161</v>
      </c>
      <c r="H18" s="45" t="s">
        <v>161</v>
      </c>
      <c r="I18" s="97" t="s">
        <v>162</v>
      </c>
      <c r="J18" s="98"/>
      <c r="K18" s="14"/>
    </row>
    <row r="19" spans="1:10" ht="36.75" customHeight="1">
      <c r="A19" s="12">
        <v>3</v>
      </c>
      <c r="B19" s="22" t="s">
        <v>19</v>
      </c>
      <c r="C19" s="12">
        <v>2</v>
      </c>
      <c r="D19" s="45">
        <v>-4</v>
      </c>
      <c r="E19" s="19"/>
      <c r="F19" s="12">
        <v>1.5</v>
      </c>
      <c r="G19" s="12">
        <v>0.5</v>
      </c>
      <c r="H19" s="11">
        <v>2</v>
      </c>
      <c r="I19" s="21">
        <v>6</v>
      </c>
      <c r="J19" s="21">
        <v>5</v>
      </c>
    </row>
    <row r="20" spans="1:10" ht="36.75" customHeight="1">
      <c r="A20" s="12">
        <v>4</v>
      </c>
      <c r="B20" s="22" t="s">
        <v>13</v>
      </c>
      <c r="C20" s="12">
        <v>2</v>
      </c>
      <c r="D20" s="45"/>
      <c r="E20" s="12">
        <v>2.5</v>
      </c>
      <c r="F20" s="19"/>
      <c r="G20" s="12">
        <v>3</v>
      </c>
      <c r="H20" s="11">
        <v>2.5</v>
      </c>
      <c r="I20" s="21">
        <f>SUM(C20:H20)</f>
        <v>10</v>
      </c>
      <c r="J20" s="21">
        <v>2</v>
      </c>
    </row>
    <row r="21" spans="1:10" ht="36.75" customHeight="1">
      <c r="A21" s="12">
        <v>5</v>
      </c>
      <c r="B21" s="22" t="s">
        <v>18</v>
      </c>
      <c r="C21" s="12">
        <v>1</v>
      </c>
      <c r="D21" s="45">
        <v>-4</v>
      </c>
      <c r="E21" s="12">
        <v>3.5</v>
      </c>
      <c r="F21" s="12">
        <v>1</v>
      </c>
      <c r="G21" s="19"/>
      <c r="H21" s="11">
        <v>2</v>
      </c>
      <c r="I21" s="21">
        <v>7.5</v>
      </c>
      <c r="J21" s="21">
        <v>3</v>
      </c>
    </row>
    <row r="22" spans="1:10" ht="36.75" customHeight="1">
      <c r="A22" s="11">
        <v>6</v>
      </c>
      <c r="B22" s="22" t="s">
        <v>116</v>
      </c>
      <c r="C22" s="11">
        <v>1</v>
      </c>
      <c r="D22" s="45">
        <v>-4</v>
      </c>
      <c r="E22" s="11">
        <v>2</v>
      </c>
      <c r="F22" s="11">
        <v>1.5</v>
      </c>
      <c r="G22" s="11">
        <v>2</v>
      </c>
      <c r="H22" s="19"/>
      <c r="I22" s="21">
        <v>6.5</v>
      </c>
      <c r="J22" s="21">
        <v>4</v>
      </c>
    </row>
    <row r="24" spans="1:10" ht="18">
      <c r="A24" s="15" t="s">
        <v>119</v>
      </c>
      <c r="D24" s="15" t="s">
        <v>117</v>
      </c>
      <c r="J24" s="43" t="s">
        <v>118</v>
      </c>
    </row>
  </sheetData>
  <sheetProtection/>
  <mergeCells count="3">
    <mergeCell ref="A1:J1"/>
    <mergeCell ref="A2:I2"/>
    <mergeCell ref="I18:J18"/>
  </mergeCells>
  <printOptions horizontalCentered="1"/>
  <pageMargins left="0.2755905511811024" right="0.1968503937007874" top="0.7086614173228347" bottom="0.7086614173228347" header="0.2362204724409449" footer="0.1968503937007874"/>
  <pageSetup fitToHeight="1" fitToWidth="1" horizontalDpi="600" verticalDpi="600" orientation="portrait" paperSize="9" scale="92" r:id="rId3"/>
  <headerFooter alignWithMargins="0">
    <oddFooter>&amp;LФайл:&amp;Z&amp;F Лист:&amp;F&amp;R&amp;D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0" zoomScaleNormal="70" zoomScalePageLayoutView="0" workbookViewId="0" topLeftCell="A10">
      <selection activeCell="D37" sqref="D37"/>
    </sheetView>
  </sheetViews>
  <sheetFormatPr defaultColWidth="9.125" defaultRowHeight="12.75"/>
  <cols>
    <col min="1" max="1" width="7.75390625" style="27" customWidth="1"/>
    <col min="2" max="2" width="44.00390625" style="27" customWidth="1"/>
    <col min="3" max="3" width="7.75390625" style="27" customWidth="1"/>
    <col min="4" max="4" width="42.625" style="27" customWidth="1"/>
    <col min="5" max="5" width="10.00390625" style="28" customWidth="1"/>
    <col min="6" max="6" width="8.375" style="27" customWidth="1"/>
    <col min="7" max="8" width="9.125" style="27" hidden="1" customWidth="1"/>
    <col min="9" max="9" width="8.125" style="27" customWidth="1"/>
    <col min="10" max="16384" width="9.125" style="27" customWidth="1"/>
  </cols>
  <sheetData>
    <row r="1" spans="1:6" ht="54" customHeight="1">
      <c r="A1" s="95" t="s">
        <v>60</v>
      </c>
      <c r="B1" s="95"/>
      <c r="C1" s="95"/>
      <c r="D1" s="95"/>
      <c r="E1" s="95"/>
      <c r="F1" s="26"/>
    </row>
    <row r="2" spans="1:6" ht="18">
      <c r="A2" s="96" t="s">
        <v>1</v>
      </c>
      <c r="B2" s="96"/>
      <c r="C2" s="96"/>
      <c r="D2" s="96"/>
      <c r="E2" s="96"/>
      <c r="F2" s="14"/>
    </row>
    <row r="3" spans="1:7" ht="18" hidden="1">
      <c r="A3" s="96"/>
      <c r="B3" s="96"/>
      <c r="C3" s="96"/>
      <c r="D3" s="96"/>
      <c r="E3" s="96"/>
      <c r="F3" s="96"/>
      <c r="G3" s="96"/>
    </row>
    <row r="4" spans="1:7" ht="18">
      <c r="A4" s="15" t="s">
        <v>9</v>
      </c>
      <c r="B4" s="13"/>
      <c r="C4" s="14" t="s">
        <v>42</v>
      </c>
      <c r="F4" s="13"/>
      <c r="G4" s="13" t="s">
        <v>3</v>
      </c>
    </row>
    <row r="5" spans="1:7" ht="18">
      <c r="A5" s="29" t="s">
        <v>23</v>
      </c>
      <c r="B5" s="13"/>
      <c r="E5" s="30"/>
      <c r="F5" s="13"/>
      <c r="G5" s="13"/>
    </row>
    <row r="6" spans="1:7" ht="33.75" customHeight="1">
      <c r="A6" s="31" t="s">
        <v>43</v>
      </c>
      <c r="B6" s="13" t="s">
        <v>138</v>
      </c>
      <c r="C6" s="14" t="s">
        <v>21</v>
      </c>
      <c r="D6" s="32" t="s">
        <v>8</v>
      </c>
      <c r="E6" s="33" t="s">
        <v>40</v>
      </c>
      <c r="F6" s="13"/>
      <c r="G6" s="13"/>
    </row>
    <row r="7" spans="1:5" ht="36" customHeight="1">
      <c r="A7" s="12">
        <v>1</v>
      </c>
      <c r="B7" s="18" t="s">
        <v>12</v>
      </c>
      <c r="C7" s="13"/>
      <c r="D7" s="22" t="s">
        <v>134</v>
      </c>
      <c r="E7" s="44"/>
    </row>
    <row r="8" spans="1:5" ht="36" customHeight="1">
      <c r="A8" s="12">
        <v>2</v>
      </c>
      <c r="B8" s="22" t="s">
        <v>7</v>
      </c>
      <c r="C8" s="13"/>
      <c r="D8" s="46" t="s">
        <v>22</v>
      </c>
      <c r="E8" s="34" t="s">
        <v>164</v>
      </c>
    </row>
    <row r="9" spans="1:5" ht="36" customHeight="1">
      <c r="A9" s="12">
        <v>3</v>
      </c>
      <c r="B9" s="22" t="s">
        <v>11</v>
      </c>
      <c r="C9" s="36"/>
      <c r="D9" s="22" t="s">
        <v>115</v>
      </c>
      <c r="E9" s="34" t="s">
        <v>137</v>
      </c>
    </row>
    <row r="10" spans="1:7" ht="23.25" customHeight="1">
      <c r="A10" s="31"/>
      <c r="B10" s="13" t="s">
        <v>139</v>
      </c>
      <c r="C10" s="37" t="s">
        <v>26</v>
      </c>
      <c r="D10" s="14" t="s">
        <v>8</v>
      </c>
      <c r="E10" s="33"/>
      <c r="F10" s="13"/>
      <c r="G10" s="13"/>
    </row>
    <row r="11" spans="1:7" ht="36" customHeight="1">
      <c r="A11" s="12">
        <v>4</v>
      </c>
      <c r="B11" s="46" t="s">
        <v>134</v>
      </c>
      <c r="C11" s="13"/>
      <c r="D11" s="22" t="s">
        <v>115</v>
      </c>
      <c r="E11" s="34" t="s">
        <v>165</v>
      </c>
      <c r="F11" s="13"/>
      <c r="G11" s="13"/>
    </row>
    <row r="12" spans="1:7" ht="36" customHeight="1">
      <c r="A12" s="12">
        <v>5</v>
      </c>
      <c r="B12" s="46" t="s">
        <v>22</v>
      </c>
      <c r="C12" s="13"/>
      <c r="D12" s="22" t="s">
        <v>11</v>
      </c>
      <c r="E12" s="34" t="s">
        <v>165</v>
      </c>
      <c r="F12" s="13"/>
      <c r="G12" s="13"/>
    </row>
    <row r="13" spans="1:7" ht="36" customHeight="1">
      <c r="A13" s="12">
        <v>6</v>
      </c>
      <c r="B13" s="18" t="s">
        <v>12</v>
      </c>
      <c r="C13" s="13"/>
      <c r="D13" s="22" t="s">
        <v>7</v>
      </c>
      <c r="E13" s="34" t="s">
        <v>166</v>
      </c>
      <c r="F13" s="13"/>
      <c r="G13" s="13"/>
    </row>
    <row r="14" spans="1:5" s="13" customFormat="1" ht="21" customHeight="1">
      <c r="A14" s="31"/>
      <c r="B14" s="13" t="s">
        <v>140</v>
      </c>
      <c r="C14" s="37" t="s">
        <v>25</v>
      </c>
      <c r="D14" s="14" t="s">
        <v>8</v>
      </c>
      <c r="E14" s="33"/>
    </row>
    <row r="15" spans="1:7" ht="36" customHeight="1">
      <c r="A15" s="12">
        <v>7</v>
      </c>
      <c r="B15" s="22" t="s">
        <v>7</v>
      </c>
      <c r="C15" s="13"/>
      <c r="D15" s="22" t="s">
        <v>134</v>
      </c>
      <c r="E15" s="34" t="s">
        <v>148</v>
      </c>
      <c r="F15" s="13"/>
      <c r="G15" s="13"/>
    </row>
    <row r="16" spans="1:7" ht="36" customHeight="1">
      <c r="A16" s="12">
        <v>8</v>
      </c>
      <c r="B16" s="22" t="s">
        <v>11</v>
      </c>
      <c r="C16" s="13"/>
      <c r="D16" s="18" t="s">
        <v>12</v>
      </c>
      <c r="E16" s="34" t="s">
        <v>167</v>
      </c>
      <c r="F16" s="13"/>
      <c r="G16" s="13"/>
    </row>
    <row r="17" spans="1:7" ht="36" customHeight="1">
      <c r="A17" s="12">
        <v>9</v>
      </c>
      <c r="B17" s="22" t="s">
        <v>115</v>
      </c>
      <c r="C17" s="13"/>
      <c r="D17" s="22" t="s">
        <v>22</v>
      </c>
      <c r="E17" s="34" t="s">
        <v>136</v>
      </c>
      <c r="F17" s="13"/>
      <c r="G17" s="13"/>
    </row>
    <row r="18" spans="1:7" ht="21" customHeight="1">
      <c r="A18" s="31"/>
      <c r="B18" s="13" t="s">
        <v>141</v>
      </c>
      <c r="C18" s="37" t="s">
        <v>27</v>
      </c>
      <c r="D18" s="14" t="s">
        <v>8</v>
      </c>
      <c r="E18" s="33"/>
      <c r="F18" s="13"/>
      <c r="G18" s="13"/>
    </row>
    <row r="19" spans="1:7" ht="36.75" customHeight="1">
      <c r="A19" s="12">
        <v>10</v>
      </c>
      <c r="B19" s="22" t="s">
        <v>134</v>
      </c>
      <c r="C19" s="13"/>
      <c r="D19" s="22" t="s">
        <v>22</v>
      </c>
      <c r="E19" s="34" t="s">
        <v>166</v>
      </c>
      <c r="F19" s="13"/>
      <c r="G19" s="13"/>
    </row>
    <row r="20" spans="1:7" ht="36.75" customHeight="1">
      <c r="A20" s="12">
        <v>11</v>
      </c>
      <c r="B20" s="18" t="s">
        <v>12</v>
      </c>
      <c r="C20" s="13"/>
      <c r="D20" s="22" t="s">
        <v>115</v>
      </c>
      <c r="E20" s="34" t="s">
        <v>167</v>
      </c>
      <c r="F20" s="13"/>
      <c r="G20" s="13"/>
    </row>
    <row r="21" spans="1:7" ht="36.75" customHeight="1">
      <c r="A21" s="12">
        <v>12</v>
      </c>
      <c r="B21" s="22" t="s">
        <v>7</v>
      </c>
      <c r="C21" s="13"/>
      <c r="D21" s="22" t="s">
        <v>11</v>
      </c>
      <c r="E21" s="34" t="s">
        <v>168</v>
      </c>
      <c r="F21" s="13"/>
      <c r="G21" s="13"/>
    </row>
    <row r="22" spans="1:7" ht="26.25" customHeight="1">
      <c r="A22" s="31"/>
      <c r="B22" s="13" t="s">
        <v>142</v>
      </c>
      <c r="C22" s="38" t="s">
        <v>28</v>
      </c>
      <c r="D22" s="14" t="s">
        <v>8</v>
      </c>
      <c r="E22" s="33"/>
      <c r="F22" s="13"/>
      <c r="G22" s="13"/>
    </row>
    <row r="23" spans="1:7" ht="36" customHeight="1">
      <c r="A23" s="12">
        <v>13</v>
      </c>
      <c r="B23" s="22" t="s">
        <v>11</v>
      </c>
      <c r="C23" s="39"/>
      <c r="D23" s="22" t="s">
        <v>134</v>
      </c>
      <c r="E23" s="34" t="s">
        <v>136</v>
      </c>
      <c r="F23" s="13"/>
      <c r="G23" s="13"/>
    </row>
    <row r="24" spans="1:7" ht="36" customHeight="1">
      <c r="A24" s="12">
        <v>14</v>
      </c>
      <c r="B24" s="22" t="s">
        <v>115</v>
      </c>
      <c r="C24" s="39"/>
      <c r="D24" s="22" t="s">
        <v>7</v>
      </c>
      <c r="E24" s="34" t="s">
        <v>147</v>
      </c>
      <c r="F24" s="13"/>
      <c r="G24" s="13"/>
    </row>
    <row r="25" spans="1:7" ht="36" customHeight="1">
      <c r="A25" s="12">
        <v>15</v>
      </c>
      <c r="B25" s="22" t="s">
        <v>22</v>
      </c>
      <c r="C25" s="39"/>
      <c r="D25" s="18" t="s">
        <v>12</v>
      </c>
      <c r="E25" s="34" t="s">
        <v>172</v>
      </c>
      <c r="F25" s="13"/>
      <c r="G25" s="13"/>
    </row>
    <row r="26" spans="1:7" ht="27" customHeight="1">
      <c r="A26" s="31"/>
      <c r="B26" s="14" t="s">
        <v>169</v>
      </c>
      <c r="C26" s="37" t="s">
        <v>44</v>
      </c>
      <c r="D26" s="14"/>
      <c r="E26" s="33"/>
      <c r="F26" s="13"/>
      <c r="G26" s="13"/>
    </row>
    <row r="27" spans="1:7" ht="42.75" customHeight="1">
      <c r="A27" s="35" t="s">
        <v>173</v>
      </c>
      <c r="B27" s="22" t="s">
        <v>115</v>
      </c>
      <c r="C27" s="78"/>
      <c r="D27" s="22" t="s">
        <v>13</v>
      </c>
      <c r="E27" s="34" t="s">
        <v>166</v>
      </c>
      <c r="F27" s="13"/>
      <c r="G27" s="13"/>
    </row>
    <row r="28" spans="1:7" ht="55.5" customHeight="1">
      <c r="A28" s="35" t="s">
        <v>173</v>
      </c>
      <c r="B28" s="22" t="s">
        <v>15</v>
      </c>
      <c r="C28" s="78"/>
      <c r="D28" s="22" t="s">
        <v>11</v>
      </c>
      <c r="E28" s="34" t="s">
        <v>167</v>
      </c>
      <c r="F28" s="13"/>
      <c r="G28" s="13"/>
    </row>
    <row r="29" spans="1:7" ht="45">
      <c r="A29" s="35" t="s">
        <v>46</v>
      </c>
      <c r="B29" s="18" t="s">
        <v>12</v>
      </c>
      <c r="C29" s="78"/>
      <c r="D29" s="22" t="s">
        <v>18</v>
      </c>
      <c r="E29" s="34" t="s">
        <v>165</v>
      </c>
      <c r="F29" s="13"/>
      <c r="G29" s="13"/>
    </row>
    <row r="30" spans="1:7" ht="45">
      <c r="A30" s="35" t="s">
        <v>45</v>
      </c>
      <c r="B30" s="22" t="s">
        <v>116</v>
      </c>
      <c r="C30" s="78"/>
      <c r="D30" s="22" t="s">
        <v>7</v>
      </c>
      <c r="E30" s="34" t="s">
        <v>168</v>
      </c>
      <c r="F30" s="13"/>
      <c r="G30" s="13"/>
    </row>
    <row r="31" spans="1:7" ht="45">
      <c r="A31" s="35" t="s">
        <v>47</v>
      </c>
      <c r="B31" s="22" t="s">
        <v>134</v>
      </c>
      <c r="C31" s="78"/>
      <c r="D31" s="22" t="s">
        <v>19</v>
      </c>
      <c r="E31" s="34" t="s">
        <v>168</v>
      </c>
      <c r="F31" s="13"/>
      <c r="G31" s="13"/>
    </row>
    <row r="32" spans="1:7" ht="37.5" customHeight="1">
      <c r="A32" s="31"/>
      <c r="B32" s="79" t="s">
        <v>149</v>
      </c>
      <c r="C32" s="80" t="s">
        <v>38</v>
      </c>
      <c r="D32" s="79"/>
      <c r="E32" s="33"/>
      <c r="F32" s="13"/>
      <c r="G32" s="13"/>
    </row>
    <row r="33" spans="1:7" ht="59.25" customHeight="1">
      <c r="A33" s="13">
        <v>36</v>
      </c>
      <c r="B33" s="22" t="s">
        <v>115</v>
      </c>
      <c r="C33" s="78"/>
      <c r="D33" s="22" t="s">
        <v>15</v>
      </c>
      <c r="E33" s="34" t="s">
        <v>147</v>
      </c>
      <c r="F33" s="13"/>
      <c r="G33" s="13"/>
    </row>
    <row r="34" spans="1:7" ht="37.5" customHeight="1">
      <c r="A34" s="31"/>
      <c r="B34" s="79" t="s">
        <v>149</v>
      </c>
      <c r="C34" s="80" t="s">
        <v>39</v>
      </c>
      <c r="D34" s="79"/>
      <c r="E34" s="33"/>
      <c r="F34" s="13"/>
      <c r="G34" s="13"/>
    </row>
    <row r="35" spans="1:7" ht="37.5" customHeight="1">
      <c r="A35" s="13">
        <v>37</v>
      </c>
      <c r="B35" s="22" t="s">
        <v>11</v>
      </c>
      <c r="C35" s="78"/>
      <c r="D35" s="22" t="s">
        <v>13</v>
      </c>
      <c r="E35" s="34" t="s">
        <v>147</v>
      </c>
      <c r="F35" s="13"/>
      <c r="G35" s="13"/>
    </row>
    <row r="36" spans="1:7" ht="18.75">
      <c r="A36" s="13"/>
      <c r="B36" s="40"/>
      <c r="C36" s="36"/>
      <c r="D36" s="40"/>
      <c r="E36" s="41"/>
      <c r="F36" s="13"/>
      <c r="G36" s="13"/>
    </row>
    <row r="37" spans="1:5" s="13" customFormat="1" ht="22.5" customHeight="1">
      <c r="A37" s="15" t="s">
        <v>120</v>
      </c>
      <c r="D37" s="15" t="s">
        <v>121</v>
      </c>
      <c r="E37" s="30"/>
    </row>
  </sheetData>
  <sheetProtection/>
  <mergeCells count="3">
    <mergeCell ref="A1:E1"/>
    <mergeCell ref="A2:E2"/>
    <mergeCell ref="A3:G3"/>
  </mergeCells>
  <printOptions/>
  <pageMargins left="0.31496062992125984" right="0.1968503937007874" top="0.43" bottom="0.41" header="0.31496062992125984" footer="0.1968503937007874"/>
  <pageSetup fitToHeight="2" fitToWidth="1" horizontalDpi="600" verticalDpi="600" orientation="portrait" paperSize="9" scale="89" r:id="rId3"/>
  <headerFooter alignWithMargins="0">
    <oddFooter>&amp;LФайл: &amp;Z&amp;F Лист: &amp;A&amp;R&amp;D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zoomScalePageLayoutView="0" workbookViewId="0" topLeftCell="A1">
      <selection activeCell="D39" sqref="D39"/>
    </sheetView>
  </sheetViews>
  <sheetFormatPr defaultColWidth="9.125" defaultRowHeight="12.75"/>
  <cols>
    <col min="1" max="1" width="7.75390625" style="27" customWidth="1"/>
    <col min="2" max="2" width="39.75390625" style="27" customWidth="1"/>
    <col min="3" max="3" width="8.00390625" style="27" customWidth="1"/>
    <col min="4" max="4" width="39.625" style="27" customWidth="1"/>
    <col min="5" max="5" width="10.125" style="28" customWidth="1"/>
    <col min="6" max="16384" width="9.125" style="27" customWidth="1"/>
  </cols>
  <sheetData>
    <row r="1" spans="1:5" ht="54" customHeight="1">
      <c r="A1" s="95" t="s">
        <v>60</v>
      </c>
      <c r="B1" s="95"/>
      <c r="C1" s="95"/>
      <c r="D1" s="95"/>
      <c r="E1" s="95"/>
    </row>
    <row r="2" spans="1:5" ht="18">
      <c r="A2" s="96" t="s">
        <v>1</v>
      </c>
      <c r="B2" s="96"/>
      <c r="C2" s="96"/>
      <c r="D2" s="96"/>
      <c r="E2" s="96"/>
    </row>
    <row r="3" spans="1:5" ht="18" hidden="1">
      <c r="A3" s="96"/>
      <c r="B3" s="96"/>
      <c r="C3" s="96"/>
      <c r="D3" s="96"/>
      <c r="E3" s="96"/>
    </row>
    <row r="4" spans="1:3" ht="18">
      <c r="A4" s="15" t="s">
        <v>9</v>
      </c>
      <c r="B4" s="13"/>
      <c r="C4" s="14" t="s">
        <v>41</v>
      </c>
    </row>
    <row r="5" spans="1:5" ht="18">
      <c r="A5" s="29" t="s">
        <v>23</v>
      </c>
      <c r="B5" s="13"/>
      <c r="E5" s="30"/>
    </row>
    <row r="6" spans="1:5" ht="12.75" customHeight="1">
      <c r="A6" s="13"/>
      <c r="B6" s="13"/>
      <c r="C6" s="13"/>
      <c r="D6" s="13"/>
      <c r="E6" s="30"/>
    </row>
    <row r="7" spans="1:5" ht="34.5" customHeight="1">
      <c r="A7" s="31" t="s">
        <v>43</v>
      </c>
      <c r="B7" s="13" t="s">
        <v>143</v>
      </c>
      <c r="C7" s="14" t="s">
        <v>21</v>
      </c>
      <c r="D7" s="32" t="s">
        <v>10</v>
      </c>
      <c r="E7" s="33" t="s">
        <v>40</v>
      </c>
    </row>
    <row r="8" spans="1:5" ht="62.25" customHeight="1">
      <c r="A8" s="12">
        <v>1</v>
      </c>
      <c r="B8" s="22" t="s">
        <v>15</v>
      </c>
      <c r="C8" s="13"/>
      <c r="D8" s="22" t="s">
        <v>116</v>
      </c>
      <c r="E8" s="34" t="s">
        <v>147</v>
      </c>
    </row>
    <row r="9" spans="1:5" ht="36.75" customHeight="1">
      <c r="A9" s="12">
        <v>2</v>
      </c>
      <c r="B9" s="47" t="s">
        <v>17</v>
      </c>
      <c r="C9" s="13"/>
      <c r="D9" s="22" t="s">
        <v>18</v>
      </c>
      <c r="E9" s="34" t="s">
        <v>163</v>
      </c>
    </row>
    <row r="10" spans="1:5" ht="38.25" customHeight="1">
      <c r="A10" s="12">
        <v>3</v>
      </c>
      <c r="B10" s="22" t="s">
        <v>19</v>
      </c>
      <c r="C10" s="13"/>
      <c r="D10" s="22" t="s">
        <v>13</v>
      </c>
      <c r="E10" s="34" t="s">
        <v>137</v>
      </c>
    </row>
    <row r="11" spans="1:5" ht="22.5" customHeight="1">
      <c r="A11" s="13"/>
      <c r="B11" s="13" t="s">
        <v>144</v>
      </c>
      <c r="C11" s="14" t="s">
        <v>26</v>
      </c>
      <c r="D11" s="14" t="s">
        <v>10</v>
      </c>
      <c r="E11" s="30"/>
    </row>
    <row r="12" spans="1:5" ht="36.75" customHeight="1">
      <c r="A12" s="12">
        <v>4</v>
      </c>
      <c r="B12" s="22" t="s">
        <v>116</v>
      </c>
      <c r="C12" s="13"/>
      <c r="D12" s="22" t="s">
        <v>13</v>
      </c>
      <c r="E12" s="34" t="s">
        <v>137</v>
      </c>
    </row>
    <row r="13" spans="1:5" ht="36.75" customHeight="1">
      <c r="A13" s="12">
        <v>5</v>
      </c>
      <c r="B13" s="22" t="s">
        <v>18</v>
      </c>
      <c r="C13" s="13"/>
      <c r="D13" s="22" t="s">
        <v>19</v>
      </c>
      <c r="E13" s="34" t="s">
        <v>148</v>
      </c>
    </row>
    <row r="14" spans="1:5" ht="60" customHeight="1">
      <c r="A14" s="12">
        <v>6</v>
      </c>
      <c r="B14" s="22" t="s">
        <v>15</v>
      </c>
      <c r="C14" s="13"/>
      <c r="D14" s="47" t="s">
        <v>17</v>
      </c>
      <c r="E14" s="34" t="s">
        <v>164</v>
      </c>
    </row>
    <row r="15" spans="1:5" ht="23.25" customHeight="1">
      <c r="A15" s="13"/>
      <c r="B15" s="13" t="s">
        <v>145</v>
      </c>
      <c r="C15" s="14" t="s">
        <v>25</v>
      </c>
      <c r="D15" s="14" t="s">
        <v>10</v>
      </c>
      <c r="E15" s="30"/>
    </row>
    <row r="16" spans="1:5" ht="36.75" customHeight="1">
      <c r="A16" s="12">
        <v>7</v>
      </c>
      <c r="B16" s="47" t="s">
        <v>17</v>
      </c>
      <c r="C16" s="13"/>
      <c r="D16" s="22" t="s">
        <v>116</v>
      </c>
      <c r="E16" s="34" t="s">
        <v>165</v>
      </c>
    </row>
    <row r="17" spans="1:5" ht="58.5" customHeight="1">
      <c r="A17" s="12">
        <v>8</v>
      </c>
      <c r="B17" s="22" t="s">
        <v>19</v>
      </c>
      <c r="C17" s="13"/>
      <c r="D17" s="22" t="s">
        <v>15</v>
      </c>
      <c r="E17" s="34" t="s">
        <v>166</v>
      </c>
    </row>
    <row r="18" spans="1:5" ht="36.75" customHeight="1">
      <c r="A18" s="12">
        <v>9</v>
      </c>
      <c r="B18" s="22" t="s">
        <v>13</v>
      </c>
      <c r="C18" s="42"/>
      <c r="D18" s="22" t="s">
        <v>18</v>
      </c>
      <c r="E18" s="34" t="s">
        <v>147</v>
      </c>
    </row>
    <row r="19" spans="1:5" ht="21" customHeight="1">
      <c r="A19" s="31"/>
      <c r="B19" s="13" t="s">
        <v>141</v>
      </c>
      <c r="C19" s="37" t="s">
        <v>27</v>
      </c>
      <c r="D19" s="14" t="s">
        <v>10</v>
      </c>
      <c r="E19" s="33"/>
    </row>
    <row r="20" spans="1:5" ht="36.75" customHeight="1">
      <c r="A20" s="12">
        <v>10</v>
      </c>
      <c r="B20" s="22" t="s">
        <v>116</v>
      </c>
      <c r="C20" s="13"/>
      <c r="D20" s="22" t="s">
        <v>18</v>
      </c>
      <c r="E20" s="34" t="s">
        <v>166</v>
      </c>
    </row>
    <row r="21" spans="1:5" ht="57" customHeight="1">
      <c r="A21" s="12">
        <v>11</v>
      </c>
      <c r="B21" s="22" t="s">
        <v>15</v>
      </c>
      <c r="C21" s="13"/>
      <c r="D21" s="22" t="s">
        <v>13</v>
      </c>
      <c r="E21" s="34" t="s">
        <v>166</v>
      </c>
    </row>
    <row r="22" spans="1:5" ht="36.75" customHeight="1">
      <c r="A22" s="12">
        <v>12</v>
      </c>
      <c r="B22" s="22" t="s">
        <v>17</v>
      </c>
      <c r="C22" s="42"/>
      <c r="D22" s="47" t="s">
        <v>17</v>
      </c>
      <c r="E22" s="34" t="s">
        <v>165</v>
      </c>
    </row>
    <row r="23" spans="1:5" ht="21.75" customHeight="1">
      <c r="A23" s="31"/>
      <c r="B23" s="13" t="s">
        <v>146</v>
      </c>
      <c r="C23" s="37" t="s">
        <v>28</v>
      </c>
      <c r="D23" s="14" t="s">
        <v>10</v>
      </c>
      <c r="E23" s="33"/>
    </row>
    <row r="24" spans="1:5" ht="36.75" customHeight="1">
      <c r="A24" s="12">
        <v>13</v>
      </c>
      <c r="B24" s="22" t="s">
        <v>19</v>
      </c>
      <c r="C24" s="13"/>
      <c r="D24" s="22" t="s">
        <v>116</v>
      </c>
      <c r="E24" s="34" t="s">
        <v>166</v>
      </c>
    </row>
    <row r="25" spans="1:5" ht="36.75" customHeight="1">
      <c r="A25" s="12">
        <v>14</v>
      </c>
      <c r="B25" s="22" t="s">
        <v>13</v>
      </c>
      <c r="C25" s="13"/>
      <c r="D25" s="22" t="s">
        <v>17</v>
      </c>
      <c r="E25" s="34" t="s">
        <v>164</v>
      </c>
    </row>
    <row r="26" spans="1:5" ht="36.75" customHeight="1">
      <c r="A26" s="12">
        <v>15</v>
      </c>
      <c r="B26" s="22" t="s">
        <v>18</v>
      </c>
      <c r="C26" s="13"/>
      <c r="D26" s="22" t="s">
        <v>15</v>
      </c>
      <c r="E26" s="34" t="s">
        <v>168</v>
      </c>
    </row>
    <row r="27" spans="1:5" ht="11.25" customHeight="1">
      <c r="A27" s="31"/>
      <c r="B27" s="13"/>
      <c r="C27" s="14"/>
      <c r="D27" s="14"/>
      <c r="E27" s="33"/>
    </row>
    <row r="28" spans="1:5" s="13" customFormat="1" ht="22.5" customHeight="1">
      <c r="A28" s="15" t="s">
        <v>122</v>
      </c>
      <c r="D28" s="15" t="s">
        <v>24</v>
      </c>
      <c r="E28" s="30"/>
    </row>
  </sheetData>
  <sheetProtection/>
  <mergeCells count="3">
    <mergeCell ref="A1:E1"/>
    <mergeCell ref="A2:E2"/>
    <mergeCell ref="A3:E3"/>
  </mergeCells>
  <printOptions/>
  <pageMargins left="0.35" right="0.2" top="0.32" bottom="0.48" header="0.2" footer="0.17"/>
  <pageSetup horizontalDpi="600" verticalDpi="600" orientation="portrait" paperSize="9" scale="90" r:id="rId1"/>
  <headerFooter alignWithMargins="0">
    <oddFooter>&amp;L&amp;F Лист: &amp;A&amp;RСтор. &amp;P  із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0" zoomScaleNormal="70" zoomScalePageLayoutView="0" workbookViewId="0" topLeftCell="A1">
      <selection activeCell="E12" sqref="E12"/>
    </sheetView>
  </sheetViews>
  <sheetFormatPr defaultColWidth="9.00390625" defaultRowHeight="12.75"/>
  <cols>
    <col min="1" max="1" width="4.75390625" style="50" customWidth="1"/>
    <col min="2" max="2" width="0.2421875" style="50" customWidth="1"/>
    <col min="3" max="3" width="5.75390625" style="50" customWidth="1"/>
    <col min="4" max="4" width="37.25390625" style="49" customWidth="1"/>
    <col min="5" max="5" width="13.125" style="50" customWidth="1"/>
    <col min="6" max="6" width="48.125" style="53" customWidth="1"/>
    <col min="7" max="7" width="0.12890625" style="50" hidden="1" customWidth="1"/>
    <col min="8" max="16384" width="8.875" style="49" customWidth="1"/>
  </cols>
  <sheetData>
    <row r="1" spans="1:7" s="50" customFormat="1" ht="57" customHeight="1">
      <c r="A1" s="99" t="s">
        <v>171</v>
      </c>
      <c r="B1" s="99"/>
      <c r="C1" s="99"/>
      <c r="D1" s="99"/>
      <c r="E1" s="99"/>
      <c r="F1" s="99"/>
      <c r="G1" s="48"/>
    </row>
    <row r="2" spans="1:7" s="54" customFormat="1" ht="26.25" customHeight="1">
      <c r="A2" s="100" t="s">
        <v>210</v>
      </c>
      <c r="B2" s="100"/>
      <c r="C2" s="100"/>
      <c r="D2" s="100"/>
      <c r="E2" s="55" t="s">
        <v>37</v>
      </c>
      <c r="F2" s="49"/>
      <c r="G2" s="56" t="s">
        <v>29</v>
      </c>
    </row>
    <row r="3" spans="1:7" s="57" customFormat="1" ht="26.25" customHeight="1">
      <c r="A3" s="89"/>
      <c r="B3" s="86"/>
      <c r="C3" s="60"/>
      <c r="D3" s="86"/>
      <c r="E3" s="60" t="s">
        <v>51</v>
      </c>
      <c r="F3" s="86"/>
      <c r="G3" s="60"/>
    </row>
    <row r="4" spans="1:7" s="57" customFormat="1" ht="21" customHeight="1">
      <c r="A4" s="87"/>
      <c r="B4" s="58"/>
      <c r="C4" s="72" t="s">
        <v>209</v>
      </c>
      <c r="D4" s="58"/>
      <c r="E4" s="59"/>
      <c r="F4" s="58"/>
      <c r="G4" s="60"/>
    </row>
    <row r="5" spans="1:7" s="81" customFormat="1" ht="54">
      <c r="A5" s="10" t="s">
        <v>53</v>
      </c>
      <c r="B5" s="10"/>
      <c r="C5" s="10" t="s">
        <v>52</v>
      </c>
      <c r="D5" s="90" t="s">
        <v>31</v>
      </c>
      <c r="E5" s="90" t="s">
        <v>32</v>
      </c>
      <c r="F5" s="90" t="s">
        <v>33</v>
      </c>
      <c r="G5" s="91"/>
    </row>
    <row r="6" spans="1:7" s="67" customFormat="1" ht="34.5" customHeight="1">
      <c r="A6" s="51">
        <v>1</v>
      </c>
      <c r="B6" s="62" t="s">
        <v>34</v>
      </c>
      <c r="C6" s="63">
        <v>1</v>
      </c>
      <c r="D6" s="64" t="s">
        <v>155</v>
      </c>
      <c r="E6" s="65" t="s">
        <v>70</v>
      </c>
      <c r="F6" s="64" t="s">
        <v>222</v>
      </c>
      <c r="G6" s="66">
        <v>1</v>
      </c>
    </row>
    <row r="7" spans="1:7" s="67" customFormat="1" ht="34.5" customHeight="1">
      <c r="A7" s="51">
        <v>2</v>
      </c>
      <c r="B7" s="62" t="s">
        <v>34</v>
      </c>
      <c r="C7" s="63">
        <v>2</v>
      </c>
      <c r="D7" s="64" t="s">
        <v>62</v>
      </c>
      <c r="E7" s="65" t="s">
        <v>70</v>
      </c>
      <c r="F7" s="64" t="s">
        <v>63</v>
      </c>
      <c r="G7" s="68">
        <v>2</v>
      </c>
    </row>
    <row r="8" spans="1:7" s="67" customFormat="1" ht="34.5" customHeight="1">
      <c r="A8" s="51">
        <v>3</v>
      </c>
      <c r="B8" s="62" t="s">
        <v>34</v>
      </c>
      <c r="C8" s="63">
        <v>3</v>
      </c>
      <c r="D8" s="64" t="s">
        <v>64</v>
      </c>
      <c r="E8" s="65" t="s">
        <v>70</v>
      </c>
      <c r="F8" s="64" t="s">
        <v>223</v>
      </c>
      <c r="G8" s="68"/>
    </row>
    <row r="9" spans="1:7" s="67" customFormat="1" ht="34.5" customHeight="1">
      <c r="A9" s="51">
        <v>4</v>
      </c>
      <c r="B9" s="62" t="s">
        <v>34</v>
      </c>
      <c r="C9" s="63">
        <v>4</v>
      </c>
      <c r="D9" s="85" t="s">
        <v>65</v>
      </c>
      <c r="E9" s="65" t="s">
        <v>70</v>
      </c>
      <c r="F9" s="64" t="s">
        <v>66</v>
      </c>
      <c r="G9" s="68"/>
    </row>
    <row r="10" spans="1:7" s="67" customFormat="1" ht="39" customHeight="1">
      <c r="A10" s="51">
        <v>5</v>
      </c>
      <c r="B10" s="62" t="s">
        <v>34</v>
      </c>
      <c r="C10" s="63">
        <v>5</v>
      </c>
      <c r="D10" s="85" t="s">
        <v>67</v>
      </c>
      <c r="E10" s="65" t="s">
        <v>70</v>
      </c>
      <c r="F10" s="64" t="s">
        <v>68</v>
      </c>
      <c r="G10" s="68" t="s">
        <v>35</v>
      </c>
    </row>
    <row r="11" spans="1:7" s="67" customFormat="1" ht="34.5" customHeight="1">
      <c r="A11" s="51">
        <v>6</v>
      </c>
      <c r="B11" s="62" t="s">
        <v>34</v>
      </c>
      <c r="C11" s="63">
        <v>6</v>
      </c>
      <c r="D11" s="64" t="s">
        <v>69</v>
      </c>
      <c r="E11" s="65" t="s">
        <v>70</v>
      </c>
      <c r="F11" s="64" t="s">
        <v>192</v>
      </c>
      <c r="G11" s="70"/>
    </row>
    <row r="12" spans="1:7" s="54" customFormat="1" ht="34.5" customHeight="1">
      <c r="A12" s="51">
        <v>7</v>
      </c>
      <c r="B12" s="62" t="s">
        <v>34</v>
      </c>
      <c r="C12" s="63">
        <v>1</v>
      </c>
      <c r="D12" s="64" t="s">
        <v>96</v>
      </c>
      <c r="E12" s="51" t="s">
        <v>99</v>
      </c>
      <c r="F12" s="52" t="s">
        <v>106</v>
      </c>
      <c r="G12" s="68">
        <v>1</v>
      </c>
    </row>
    <row r="13" spans="1:7" s="54" customFormat="1" ht="34.5" customHeight="1">
      <c r="A13" s="51">
        <v>8</v>
      </c>
      <c r="B13" s="62" t="s">
        <v>34</v>
      </c>
      <c r="C13" s="63">
        <v>2</v>
      </c>
      <c r="D13" s="85" t="s">
        <v>97</v>
      </c>
      <c r="E13" s="51" t="s">
        <v>99</v>
      </c>
      <c r="F13" s="52" t="s">
        <v>107</v>
      </c>
      <c r="G13" s="74" t="s">
        <v>36</v>
      </c>
    </row>
    <row r="14" spans="1:7" s="54" customFormat="1" ht="72">
      <c r="A14" s="51">
        <v>9</v>
      </c>
      <c r="B14" s="62" t="s">
        <v>34</v>
      </c>
      <c r="C14" s="63">
        <v>3</v>
      </c>
      <c r="D14" s="64" t="s">
        <v>156</v>
      </c>
      <c r="E14" s="51" t="s">
        <v>99</v>
      </c>
      <c r="F14" s="52" t="s">
        <v>185</v>
      </c>
      <c r="G14" s="73"/>
    </row>
    <row r="15" spans="1:7" s="54" customFormat="1" ht="34.5" customHeight="1">
      <c r="A15" s="51">
        <v>10</v>
      </c>
      <c r="B15" s="62" t="s">
        <v>34</v>
      </c>
      <c r="C15" s="63">
        <v>4</v>
      </c>
      <c r="D15" s="64" t="s">
        <v>98</v>
      </c>
      <c r="E15" s="51" t="s">
        <v>99</v>
      </c>
      <c r="F15" s="52" t="s">
        <v>108</v>
      </c>
      <c r="G15" s="68"/>
    </row>
    <row r="16" spans="1:7" s="54" customFormat="1" ht="34.5" customHeight="1">
      <c r="A16" s="51">
        <v>11</v>
      </c>
      <c r="B16" s="62" t="s">
        <v>34</v>
      </c>
      <c r="C16" s="63">
        <v>5</v>
      </c>
      <c r="D16" s="64" t="s">
        <v>207</v>
      </c>
      <c r="E16" s="51" t="s">
        <v>99</v>
      </c>
      <c r="F16" s="52" t="s">
        <v>108</v>
      </c>
      <c r="G16" s="73">
        <v>1</v>
      </c>
    </row>
    <row r="17" spans="1:7" s="54" customFormat="1" ht="34.5" customHeight="1">
      <c r="A17" s="51">
        <v>12</v>
      </c>
      <c r="B17" s="62" t="s">
        <v>34</v>
      </c>
      <c r="C17" s="63">
        <v>6</v>
      </c>
      <c r="D17" s="64" t="s">
        <v>154</v>
      </c>
      <c r="E17" s="51" t="s">
        <v>99</v>
      </c>
      <c r="F17" s="52" t="s">
        <v>208</v>
      </c>
      <c r="G17" s="68">
        <v>2</v>
      </c>
    </row>
    <row r="18" spans="1:7" s="54" customFormat="1" ht="34.5" customHeight="1">
      <c r="A18" s="51">
        <v>13</v>
      </c>
      <c r="B18" s="62" t="s">
        <v>34</v>
      </c>
      <c r="C18" s="63">
        <v>1</v>
      </c>
      <c r="D18" s="64" t="s">
        <v>85</v>
      </c>
      <c r="E18" s="51" t="s">
        <v>95</v>
      </c>
      <c r="F18" s="52" t="s">
        <v>86</v>
      </c>
      <c r="G18" s="67">
        <v>4</v>
      </c>
    </row>
    <row r="19" spans="1:7" s="54" customFormat="1" ht="18" customHeight="1">
      <c r="A19" s="51">
        <v>14</v>
      </c>
      <c r="B19" s="62" t="s">
        <v>34</v>
      </c>
      <c r="C19" s="63">
        <v>2</v>
      </c>
      <c r="D19" s="64" t="s">
        <v>87</v>
      </c>
      <c r="E19" s="51" t="s">
        <v>95</v>
      </c>
      <c r="F19" s="52" t="s">
        <v>88</v>
      </c>
      <c r="G19" s="72">
        <v>2</v>
      </c>
    </row>
    <row r="20" spans="1:7" s="54" customFormat="1" ht="18" customHeight="1">
      <c r="A20" s="51">
        <v>15</v>
      </c>
      <c r="B20" s="62" t="s">
        <v>34</v>
      </c>
      <c r="C20" s="63">
        <v>3</v>
      </c>
      <c r="D20" s="64" t="s">
        <v>89</v>
      </c>
      <c r="E20" s="51" t="s">
        <v>95</v>
      </c>
      <c r="F20" s="52" t="s">
        <v>90</v>
      </c>
      <c r="G20" s="70"/>
    </row>
    <row r="21" spans="1:7" s="54" customFormat="1" ht="34.5" customHeight="1">
      <c r="A21" s="51">
        <v>16</v>
      </c>
      <c r="B21" s="62" t="s">
        <v>34</v>
      </c>
      <c r="C21" s="63">
        <v>4</v>
      </c>
      <c r="D21" s="85" t="s">
        <v>91</v>
      </c>
      <c r="E21" s="51" t="s">
        <v>95</v>
      </c>
      <c r="F21" s="52" t="s">
        <v>92</v>
      </c>
      <c r="G21" s="66"/>
    </row>
    <row r="22" spans="1:7" s="54" customFormat="1" ht="34.5" customHeight="1">
      <c r="A22" s="51">
        <v>17</v>
      </c>
      <c r="B22" s="62" t="s">
        <v>34</v>
      </c>
      <c r="C22" s="63">
        <v>5</v>
      </c>
      <c r="D22" s="64" t="s">
        <v>93</v>
      </c>
      <c r="E22" s="51" t="s">
        <v>95</v>
      </c>
      <c r="F22" s="52" t="s">
        <v>94</v>
      </c>
      <c r="G22" s="66"/>
    </row>
    <row r="23" spans="1:6" ht="34.5" customHeight="1">
      <c r="A23" s="51">
        <v>18</v>
      </c>
      <c r="B23" s="62" t="s">
        <v>34</v>
      </c>
      <c r="C23" s="63">
        <v>1</v>
      </c>
      <c r="D23" s="52" t="s">
        <v>184</v>
      </c>
      <c r="E23" s="51" t="s">
        <v>152</v>
      </c>
      <c r="F23" s="52" t="s">
        <v>214</v>
      </c>
    </row>
    <row r="24" spans="1:6" ht="34.5" customHeight="1">
      <c r="A24" s="51">
        <v>19</v>
      </c>
      <c r="B24" s="62" t="s">
        <v>34</v>
      </c>
      <c r="C24" s="63">
        <v>2</v>
      </c>
      <c r="D24" s="52" t="s">
        <v>183</v>
      </c>
      <c r="E24" s="51" t="s">
        <v>152</v>
      </c>
      <c r="F24" s="52" t="s">
        <v>186</v>
      </c>
    </row>
    <row r="25" spans="1:6" ht="34.5" customHeight="1">
      <c r="A25" s="51">
        <v>20</v>
      </c>
      <c r="B25" s="62" t="s">
        <v>34</v>
      </c>
      <c r="C25" s="63">
        <v>3</v>
      </c>
      <c r="D25" s="52" t="s">
        <v>181</v>
      </c>
      <c r="E25" s="51" t="s">
        <v>152</v>
      </c>
      <c r="F25" s="52" t="s">
        <v>187</v>
      </c>
    </row>
    <row r="26" spans="1:6" ht="34.5" customHeight="1">
      <c r="A26" s="51">
        <v>21</v>
      </c>
      <c r="B26" s="62" t="s">
        <v>34</v>
      </c>
      <c r="C26" s="63">
        <v>4</v>
      </c>
      <c r="D26" s="84" t="s">
        <v>182</v>
      </c>
      <c r="E26" s="51" t="s">
        <v>152</v>
      </c>
      <c r="F26" s="52" t="s">
        <v>188</v>
      </c>
    </row>
    <row r="27" spans="1:7" s="54" customFormat="1" ht="51" customHeight="1">
      <c r="A27" s="51">
        <v>22</v>
      </c>
      <c r="B27" s="62" t="s">
        <v>34</v>
      </c>
      <c r="C27" s="63">
        <v>1</v>
      </c>
      <c r="D27" s="64" t="s">
        <v>123</v>
      </c>
      <c r="E27" s="51" t="s">
        <v>128</v>
      </c>
      <c r="F27" s="52" t="s">
        <v>129</v>
      </c>
      <c r="G27" s="67"/>
    </row>
    <row r="28" spans="1:7" s="54" customFormat="1" ht="34.5" customHeight="1">
      <c r="A28" s="51">
        <v>23</v>
      </c>
      <c r="B28" s="62" t="s">
        <v>34</v>
      </c>
      <c r="C28" s="63">
        <v>2</v>
      </c>
      <c r="D28" s="64" t="s">
        <v>124</v>
      </c>
      <c r="E28" s="51" t="s">
        <v>128</v>
      </c>
      <c r="F28" s="52" t="s">
        <v>130</v>
      </c>
      <c r="G28" s="67"/>
    </row>
    <row r="29" spans="1:6" ht="17.25" customHeight="1">
      <c r="A29" s="51">
        <v>24</v>
      </c>
      <c r="B29" s="62" t="s">
        <v>34</v>
      </c>
      <c r="C29" s="63">
        <v>3</v>
      </c>
      <c r="D29" s="64" t="s">
        <v>125</v>
      </c>
      <c r="E29" s="51" t="s">
        <v>128</v>
      </c>
      <c r="F29" s="52" t="s">
        <v>131</v>
      </c>
    </row>
    <row r="30" spans="1:7" ht="17.25" customHeight="1">
      <c r="A30" s="51">
        <v>25</v>
      </c>
      <c r="B30" s="62" t="s">
        <v>34</v>
      </c>
      <c r="C30" s="63">
        <v>4</v>
      </c>
      <c r="D30" s="85" t="s">
        <v>126</v>
      </c>
      <c r="E30" s="51" t="s">
        <v>128</v>
      </c>
      <c r="F30" s="52" t="s">
        <v>132</v>
      </c>
      <c r="G30" s="49"/>
    </row>
    <row r="31" spans="1:6" ht="34.5" customHeight="1">
      <c r="A31" s="51">
        <v>26</v>
      </c>
      <c r="B31" s="62" t="s">
        <v>34</v>
      </c>
      <c r="C31" s="63">
        <v>5</v>
      </c>
      <c r="D31" s="64" t="s">
        <v>127</v>
      </c>
      <c r="E31" s="51" t="s">
        <v>128</v>
      </c>
      <c r="F31" s="52" t="s">
        <v>133</v>
      </c>
    </row>
    <row r="32" spans="1:7" s="67" customFormat="1" ht="18.75" customHeight="1">
      <c r="A32" s="51">
        <v>27</v>
      </c>
      <c r="B32" s="62" t="s">
        <v>34</v>
      </c>
      <c r="C32" s="63">
        <v>1</v>
      </c>
      <c r="D32" s="64" t="s">
        <v>81</v>
      </c>
      <c r="E32" s="61" t="s">
        <v>150</v>
      </c>
      <c r="F32" s="64" t="s">
        <v>211</v>
      </c>
      <c r="G32" s="66">
        <v>1</v>
      </c>
    </row>
    <row r="33" spans="1:7" s="54" customFormat="1" ht="34.5" customHeight="1">
      <c r="A33" s="51">
        <v>28</v>
      </c>
      <c r="B33" s="62" t="s">
        <v>34</v>
      </c>
      <c r="C33" s="63">
        <v>2</v>
      </c>
      <c r="D33" s="64" t="s">
        <v>189</v>
      </c>
      <c r="E33" s="61" t="s">
        <v>150</v>
      </c>
      <c r="F33" s="64" t="s">
        <v>211</v>
      </c>
      <c r="G33" s="68">
        <v>2</v>
      </c>
    </row>
    <row r="34" spans="1:7" s="54" customFormat="1" ht="34.5" customHeight="1">
      <c r="A34" s="51">
        <v>29</v>
      </c>
      <c r="B34" s="62" t="s">
        <v>34</v>
      </c>
      <c r="C34" s="63">
        <v>3</v>
      </c>
      <c r="D34" s="64" t="s">
        <v>82</v>
      </c>
      <c r="E34" s="61" t="s">
        <v>150</v>
      </c>
      <c r="F34" s="64" t="s">
        <v>215</v>
      </c>
      <c r="G34" s="68">
        <v>3</v>
      </c>
    </row>
    <row r="35" spans="1:7" s="54" customFormat="1" ht="34.5" customHeight="1">
      <c r="A35" s="51">
        <v>30</v>
      </c>
      <c r="B35" s="62" t="s">
        <v>34</v>
      </c>
      <c r="C35" s="63">
        <v>4</v>
      </c>
      <c r="D35" s="85" t="s">
        <v>83</v>
      </c>
      <c r="E35" s="61" t="s">
        <v>150</v>
      </c>
      <c r="F35" s="64" t="s">
        <v>212</v>
      </c>
      <c r="G35" s="68" t="s">
        <v>35</v>
      </c>
    </row>
    <row r="36" spans="1:7" s="67" customFormat="1" ht="34.5" customHeight="1">
      <c r="A36" s="51">
        <v>31</v>
      </c>
      <c r="B36" s="62" t="s">
        <v>34</v>
      </c>
      <c r="C36" s="63">
        <v>5</v>
      </c>
      <c r="D36" s="64" t="s">
        <v>84</v>
      </c>
      <c r="E36" s="61" t="s">
        <v>150</v>
      </c>
      <c r="F36" s="64" t="s">
        <v>213</v>
      </c>
      <c r="G36" s="71" t="s">
        <v>35</v>
      </c>
    </row>
    <row r="37" spans="1:7" s="54" customFormat="1" ht="34.5" customHeight="1">
      <c r="A37" s="51">
        <v>32</v>
      </c>
      <c r="B37" s="62" t="s">
        <v>34</v>
      </c>
      <c r="C37" s="63">
        <v>1</v>
      </c>
      <c r="D37" s="64" t="s">
        <v>100</v>
      </c>
      <c r="E37" s="61" t="s">
        <v>190</v>
      </c>
      <c r="F37" s="52" t="s">
        <v>109</v>
      </c>
      <c r="G37" s="68"/>
    </row>
    <row r="38" spans="1:7" s="54" customFormat="1" ht="34.5" customHeight="1">
      <c r="A38" s="51">
        <v>33</v>
      </c>
      <c r="B38" s="62" t="s">
        <v>34</v>
      </c>
      <c r="C38" s="63">
        <v>2</v>
      </c>
      <c r="D38" s="64" t="s">
        <v>101</v>
      </c>
      <c r="E38" s="61" t="s">
        <v>190</v>
      </c>
      <c r="F38" s="52" t="s">
        <v>110</v>
      </c>
      <c r="G38" s="68"/>
    </row>
    <row r="39" spans="1:7" s="54" customFormat="1" ht="34.5" customHeight="1">
      <c r="A39" s="51">
        <v>34</v>
      </c>
      <c r="B39" s="62" t="s">
        <v>34</v>
      </c>
      <c r="C39" s="63">
        <v>3</v>
      </c>
      <c r="D39" s="64" t="s">
        <v>102</v>
      </c>
      <c r="E39" s="61" t="s">
        <v>190</v>
      </c>
      <c r="F39" s="52" t="s">
        <v>111</v>
      </c>
      <c r="G39" s="75">
        <v>1</v>
      </c>
    </row>
    <row r="40" spans="1:7" s="54" customFormat="1" ht="52.5" customHeight="1">
      <c r="A40" s="51">
        <v>35</v>
      </c>
      <c r="B40" s="62" t="s">
        <v>34</v>
      </c>
      <c r="C40" s="63">
        <v>4</v>
      </c>
      <c r="D40" s="85" t="s">
        <v>105</v>
      </c>
      <c r="E40" s="61" t="s">
        <v>190</v>
      </c>
      <c r="F40" s="52" t="s">
        <v>112</v>
      </c>
      <c r="G40" s="76" t="s">
        <v>36</v>
      </c>
    </row>
    <row r="41" spans="1:6" s="54" customFormat="1" ht="34.5" customHeight="1">
      <c r="A41" s="51">
        <v>36</v>
      </c>
      <c r="B41" s="62" t="s">
        <v>34</v>
      </c>
      <c r="C41" s="63">
        <v>5</v>
      </c>
      <c r="D41" s="64" t="s">
        <v>103</v>
      </c>
      <c r="E41" s="61" t="s">
        <v>190</v>
      </c>
      <c r="F41" s="52" t="s">
        <v>113</v>
      </c>
    </row>
    <row r="42" spans="1:6" s="54" customFormat="1" ht="34.5" customHeight="1">
      <c r="A42" s="51">
        <v>37</v>
      </c>
      <c r="B42" s="62" t="s">
        <v>34</v>
      </c>
      <c r="C42" s="63">
        <v>6</v>
      </c>
      <c r="D42" s="64" t="s">
        <v>104</v>
      </c>
      <c r="E42" s="61" t="s">
        <v>190</v>
      </c>
      <c r="F42" s="52" t="s">
        <v>114</v>
      </c>
    </row>
    <row r="43" spans="1:7" s="67" customFormat="1" ht="34.5" customHeight="1">
      <c r="A43" s="51">
        <v>38</v>
      </c>
      <c r="B43" s="62" t="s">
        <v>34</v>
      </c>
      <c r="C43" s="63">
        <v>1</v>
      </c>
      <c r="D43" s="69" t="s">
        <v>71</v>
      </c>
      <c r="E43" s="65" t="s">
        <v>151</v>
      </c>
      <c r="F43" s="69" t="s">
        <v>72</v>
      </c>
      <c r="G43" s="54"/>
    </row>
    <row r="44" spans="1:7" s="67" customFormat="1" ht="34.5" customHeight="1">
      <c r="A44" s="51">
        <v>39</v>
      </c>
      <c r="B44" s="62" t="s">
        <v>34</v>
      </c>
      <c r="C44" s="63">
        <v>2</v>
      </c>
      <c r="D44" s="64" t="s">
        <v>73</v>
      </c>
      <c r="E44" s="65" t="s">
        <v>151</v>
      </c>
      <c r="F44" s="64" t="s">
        <v>74</v>
      </c>
      <c r="G44" s="54"/>
    </row>
    <row r="45" spans="1:7" s="67" customFormat="1" ht="34.5" customHeight="1">
      <c r="A45" s="51">
        <v>40</v>
      </c>
      <c r="B45" s="62" t="s">
        <v>34</v>
      </c>
      <c r="C45" s="63">
        <v>3</v>
      </c>
      <c r="D45" s="64" t="s">
        <v>75</v>
      </c>
      <c r="E45" s="65" t="s">
        <v>151</v>
      </c>
      <c r="F45" s="64" t="s">
        <v>76</v>
      </c>
      <c r="G45" s="70">
        <v>2</v>
      </c>
    </row>
    <row r="46" spans="1:7" s="67" customFormat="1" ht="34.5" customHeight="1">
      <c r="A46" s="51">
        <v>41</v>
      </c>
      <c r="B46" s="62" t="s">
        <v>34</v>
      </c>
      <c r="C46" s="63">
        <v>4</v>
      </c>
      <c r="D46" s="64" t="s">
        <v>77</v>
      </c>
      <c r="E46" s="65" t="s">
        <v>151</v>
      </c>
      <c r="F46" s="64" t="s">
        <v>78</v>
      </c>
      <c r="G46" s="67">
        <v>3</v>
      </c>
    </row>
    <row r="47" spans="1:7" s="67" customFormat="1" ht="34.5" customHeight="1">
      <c r="A47" s="51">
        <v>42</v>
      </c>
      <c r="B47" s="62" t="s">
        <v>34</v>
      </c>
      <c r="C47" s="63">
        <v>5</v>
      </c>
      <c r="D47" s="85" t="s">
        <v>79</v>
      </c>
      <c r="E47" s="65" t="s">
        <v>151</v>
      </c>
      <c r="F47" s="64" t="s">
        <v>80</v>
      </c>
      <c r="G47" s="67">
        <v>1</v>
      </c>
    </row>
    <row r="48" spans="1:6" s="67" customFormat="1" ht="34.5" customHeight="1">
      <c r="A48" s="51">
        <v>43</v>
      </c>
      <c r="B48" s="62"/>
      <c r="C48" s="63">
        <v>6</v>
      </c>
      <c r="D48" s="64" t="s">
        <v>220</v>
      </c>
      <c r="E48" s="65" t="s">
        <v>151</v>
      </c>
      <c r="F48" s="64" t="s">
        <v>221</v>
      </c>
    </row>
    <row r="49" spans="1:7" s="54" customFormat="1" ht="36">
      <c r="A49" s="51">
        <v>44</v>
      </c>
      <c r="B49" s="62"/>
      <c r="C49" s="65">
        <v>1</v>
      </c>
      <c r="D49" s="52" t="s">
        <v>193</v>
      </c>
      <c r="E49" s="51" t="s">
        <v>153</v>
      </c>
      <c r="F49" s="52" t="s">
        <v>197</v>
      </c>
      <c r="G49" s="70"/>
    </row>
    <row r="50" spans="1:6" ht="36">
      <c r="A50" s="51">
        <v>45</v>
      </c>
      <c r="B50" s="51"/>
      <c r="C50" s="51">
        <v>2</v>
      </c>
      <c r="D50" s="52" t="s">
        <v>198</v>
      </c>
      <c r="E50" s="51" t="s">
        <v>153</v>
      </c>
      <c r="F50" s="52" t="s">
        <v>199</v>
      </c>
    </row>
    <row r="51" spans="1:6" ht="36">
      <c r="A51" s="51">
        <v>46</v>
      </c>
      <c r="B51" s="51"/>
      <c r="C51" s="65">
        <v>3</v>
      </c>
      <c r="D51" s="52" t="s">
        <v>194</v>
      </c>
      <c r="E51" s="51" t="s">
        <v>153</v>
      </c>
      <c r="F51" s="52" t="s">
        <v>200</v>
      </c>
    </row>
    <row r="52" spans="1:6" ht="54">
      <c r="A52" s="51">
        <v>47</v>
      </c>
      <c r="B52" s="51"/>
      <c r="C52" s="51">
        <v>4</v>
      </c>
      <c r="D52" s="84" t="s">
        <v>195</v>
      </c>
      <c r="E52" s="51" t="s">
        <v>153</v>
      </c>
      <c r="F52" s="52" t="s">
        <v>201</v>
      </c>
    </row>
    <row r="53" spans="1:6" ht="54">
      <c r="A53" s="51">
        <v>48</v>
      </c>
      <c r="B53" s="51"/>
      <c r="C53" s="65">
        <v>5</v>
      </c>
      <c r="D53" s="52" t="s">
        <v>196</v>
      </c>
      <c r="E53" s="51" t="s">
        <v>153</v>
      </c>
      <c r="F53" s="52" t="s">
        <v>201</v>
      </c>
    </row>
    <row r="54" spans="1:6" ht="34.5" customHeight="1">
      <c r="A54" s="51">
        <v>49</v>
      </c>
      <c r="C54" s="51">
        <v>1</v>
      </c>
      <c r="D54" s="84" t="s">
        <v>157</v>
      </c>
      <c r="E54" s="51" t="s">
        <v>170</v>
      </c>
      <c r="F54" s="52" t="s">
        <v>202</v>
      </c>
    </row>
    <row r="55" spans="1:6" ht="34.5" customHeight="1">
      <c r="A55" s="51">
        <v>50</v>
      </c>
      <c r="C55" s="51">
        <v>2</v>
      </c>
      <c r="D55" s="52" t="s">
        <v>158</v>
      </c>
      <c r="E55" s="51" t="s">
        <v>170</v>
      </c>
      <c r="F55" s="52" t="s">
        <v>203</v>
      </c>
    </row>
    <row r="56" spans="1:6" ht="18" customHeight="1">
      <c r="A56" s="51">
        <v>51</v>
      </c>
      <c r="C56" s="51">
        <v>3</v>
      </c>
      <c r="D56" s="52" t="s">
        <v>159</v>
      </c>
      <c r="E56" s="51" t="s">
        <v>170</v>
      </c>
      <c r="F56" s="52" t="s">
        <v>204</v>
      </c>
    </row>
    <row r="57" spans="1:6" ht="18" customHeight="1">
      <c r="A57" s="51">
        <v>52</v>
      </c>
      <c r="C57" s="51">
        <v>4</v>
      </c>
      <c r="D57" s="88" t="s">
        <v>160</v>
      </c>
      <c r="E57" s="51" t="s">
        <v>170</v>
      </c>
      <c r="F57" s="52" t="s">
        <v>204</v>
      </c>
    </row>
    <row r="58" spans="1:6" ht="34.5" customHeight="1">
      <c r="A58" s="51">
        <v>53</v>
      </c>
      <c r="C58" s="51">
        <v>6</v>
      </c>
      <c r="D58" s="52" t="s">
        <v>205</v>
      </c>
      <c r="E58" s="51" t="s">
        <v>170</v>
      </c>
      <c r="F58" s="52" t="s">
        <v>206</v>
      </c>
    </row>
    <row r="59" spans="1:6" ht="30" customHeight="1">
      <c r="A59" s="51">
        <v>54</v>
      </c>
      <c r="B59" s="51"/>
      <c r="C59" s="51">
        <v>1</v>
      </c>
      <c r="D59" s="82" t="s">
        <v>177</v>
      </c>
      <c r="E59" s="51" t="s">
        <v>191</v>
      </c>
      <c r="F59" s="82" t="s">
        <v>216</v>
      </c>
    </row>
    <row r="60" spans="1:6" ht="36">
      <c r="A60" s="51">
        <v>55</v>
      </c>
      <c r="B60" s="51"/>
      <c r="C60" s="51">
        <v>2</v>
      </c>
      <c r="D60" s="82" t="s">
        <v>178</v>
      </c>
      <c r="E60" s="51" t="s">
        <v>191</v>
      </c>
      <c r="F60" s="82" t="s">
        <v>218</v>
      </c>
    </row>
    <row r="61" spans="1:6" ht="30" customHeight="1">
      <c r="A61" s="51">
        <v>56</v>
      </c>
      <c r="B61" s="51"/>
      <c r="C61" s="51">
        <v>3</v>
      </c>
      <c r="D61" s="82" t="s">
        <v>179</v>
      </c>
      <c r="E61" s="51" t="s">
        <v>191</v>
      </c>
      <c r="F61" s="82" t="s">
        <v>217</v>
      </c>
    </row>
    <row r="62" spans="1:6" ht="30" customHeight="1">
      <c r="A62" s="51">
        <v>57</v>
      </c>
      <c r="B62" s="51"/>
      <c r="C62" s="51">
        <v>4</v>
      </c>
      <c r="D62" s="83" t="s">
        <v>180</v>
      </c>
      <c r="E62" s="51" t="s">
        <v>191</v>
      </c>
      <c r="F62" s="82" t="s">
        <v>219</v>
      </c>
    </row>
    <row r="64" spans="4:6" ht="18">
      <c r="D64" s="49" t="s">
        <v>48</v>
      </c>
      <c r="F64" s="53" t="s">
        <v>49</v>
      </c>
    </row>
  </sheetData>
  <sheetProtection/>
  <mergeCells count="2">
    <mergeCell ref="A1:F1"/>
    <mergeCell ref="A2:D2"/>
  </mergeCells>
  <printOptions horizontalCentered="1"/>
  <pageMargins left="0.3937007874015748" right="0.3937007874015748" top="0.4" bottom="0.49" header="0.1968503937007874" footer="0.2"/>
  <pageSetup fitToHeight="7" fitToWidth="1" horizontalDpi="600" verticalDpi="600" orientation="portrait" paperSize="9" scale="89" r:id="rId1"/>
  <headerFooter alignWithMargins="0">
    <oddFooter>&amp;L&amp;F Лист:&amp;A&amp;RСтор.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2016-10-21T16:28:17Z</cp:lastPrinted>
  <dcterms:created xsi:type="dcterms:W3CDTF">2006-05-06T09:23:26Z</dcterms:created>
  <dcterms:modified xsi:type="dcterms:W3CDTF">2016-10-20T21:20:02Z</dcterms:modified>
  <cp:category/>
  <cp:version/>
  <cp:contentType/>
  <cp:contentStatus/>
</cp:coreProperties>
</file>