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2796" windowWidth="12120" windowHeight="6300" tabRatio="768" activeTab="0"/>
  </bookViews>
  <sheets>
    <sheet name="Команд.протокол" sheetId="1" r:id="rId1"/>
    <sheet name="Особ." sheetId="2" r:id="rId2"/>
    <sheet name="Список" sheetId="3" r:id="rId3"/>
  </sheets>
  <definedNames>
    <definedName name="_2___1" comment="2 : 1">#REF!</definedName>
  </definedNames>
  <calcPr fullCalcOnLoad="1"/>
</workbook>
</file>

<file path=xl/sharedStrings.xml><?xml version="1.0" encoding="utf-8"?>
<sst xmlns="http://schemas.openxmlformats.org/spreadsheetml/2006/main" count="559" uniqueCount="149">
  <si>
    <t>№ п/п</t>
  </si>
  <si>
    <t>Прізвище, ім`я</t>
  </si>
  <si>
    <t>Курс</t>
  </si>
  <si>
    <t>Група</t>
  </si>
  <si>
    <t>Головний секретар</t>
  </si>
  <si>
    <t>Головний суддя</t>
  </si>
  <si>
    <t>Список учасників змагань</t>
  </si>
  <si>
    <t>Вид спорту</t>
  </si>
  <si>
    <t>П. Чирва</t>
  </si>
  <si>
    <t>Вет.</t>
  </si>
  <si>
    <t>ТВБ</t>
  </si>
  <si>
    <t>Т е н і с  н а с т і л ь н и й</t>
  </si>
  <si>
    <t>ЗВ</t>
  </si>
  <si>
    <t>Протокол особистої першості</t>
  </si>
  <si>
    <t>Агро.</t>
  </si>
  <si>
    <t>Ж і н к и</t>
  </si>
  <si>
    <t>теніс н.</t>
  </si>
  <si>
    <t>ЛСПГ</t>
  </si>
  <si>
    <t>Екон.</t>
  </si>
  <si>
    <t>АМ</t>
  </si>
  <si>
    <t>Юрид.</t>
  </si>
  <si>
    <t>Кіцан Віталій</t>
  </si>
  <si>
    <t>Бученко Роман</t>
  </si>
  <si>
    <t>Поліщук Сергій</t>
  </si>
  <si>
    <t>Беркуця Тетяна</t>
  </si>
  <si>
    <t>Дисц.</t>
  </si>
  <si>
    <t xml:space="preserve">Міс-це </t>
  </si>
  <si>
    <t>Роз-
ряд</t>
  </si>
  <si>
    <t>ХТУЯ</t>
  </si>
  <si>
    <t>Шлапак Анжела</t>
  </si>
  <si>
    <t>МТ</t>
  </si>
  <si>
    <t>КД</t>
  </si>
  <si>
    <t>ЗРБЕ</t>
  </si>
  <si>
    <t>ЕАЕ</t>
  </si>
  <si>
    <t>Урбаневич Назар</t>
  </si>
  <si>
    <t>ГП</t>
  </si>
  <si>
    <t>ННІ енергетики, автоматики і енергозбереження</t>
  </si>
  <si>
    <t>Механіко-технологічний факультет</t>
  </si>
  <si>
    <t>Факультет ветеринарної медицини</t>
  </si>
  <si>
    <t>Факультет захисту рослин, біотехнологій та екології</t>
  </si>
  <si>
    <t>Факультет землевпорядкування</t>
  </si>
  <si>
    <t>Факультет інформаційних технологій</t>
  </si>
  <si>
    <t>Факультет харчових технологій та управління якістю продукції АПК</t>
  </si>
  <si>
    <t>Навчальний корпус № 9, ігрова зала</t>
  </si>
  <si>
    <t>ЕЕТС</t>
  </si>
  <si>
    <t>ТТ</t>
  </si>
  <si>
    <t>ПМО</t>
  </si>
  <si>
    <t>Тининик Юрій</t>
  </si>
  <si>
    <t>Спартакіада студентів НУБіП України 2015-2016 навчального року</t>
  </si>
  <si>
    <t>Юрид</t>
  </si>
  <si>
    <t>Грибова Анастасія</t>
  </si>
  <si>
    <t>Завялова Карина</t>
  </si>
  <si>
    <t>Мельник Вадим</t>
  </si>
  <si>
    <t>Акуленко Євген</t>
  </si>
  <si>
    <t>Спеціальність</t>
  </si>
  <si>
    <t>ННІ/
Факультет</t>
  </si>
  <si>
    <t>СП</t>
  </si>
  <si>
    <t>Худак Наталія</t>
  </si>
  <si>
    <t>Бояр Василь</t>
  </si>
  <si>
    <t>ОНЗ</t>
  </si>
  <si>
    <t>Карабаш Дмитро</t>
  </si>
  <si>
    <t>Голубовський Роман</t>
  </si>
  <si>
    <t>Гранат Олеся</t>
  </si>
  <si>
    <t>Бордаков Андрій</t>
  </si>
  <si>
    <t>БТ</t>
  </si>
  <si>
    <t>Оксюкевич Михайло</t>
  </si>
  <si>
    <t>МТФ</t>
  </si>
  <si>
    <t>Петровець Сергій</t>
  </si>
  <si>
    <t>Поперечна Дар'я</t>
  </si>
  <si>
    <t>Майданевич Вікторія</t>
  </si>
  <si>
    <t>ЕСВ</t>
  </si>
  <si>
    <t>ЕАСГ</t>
  </si>
  <si>
    <t>ХТтаУЯП</t>
  </si>
  <si>
    <t>Земенко Роман</t>
  </si>
  <si>
    <t>ХТІ</t>
  </si>
  <si>
    <t>Черноморець Варвара</t>
  </si>
  <si>
    <t>Молостов Михайло</t>
  </si>
  <si>
    <t>Авраменко Сергій</t>
  </si>
  <si>
    <t>Булан Софія</t>
  </si>
  <si>
    <t>Ковтун Дар'я</t>
  </si>
  <si>
    <t>Агро</t>
  </si>
  <si>
    <t>Буд</t>
  </si>
  <si>
    <t>Маш</t>
  </si>
  <si>
    <t>Соколовська Валерія</t>
  </si>
  <si>
    <t xml:space="preserve">Терещенко Ірина </t>
  </si>
  <si>
    <t>12.04.2016 р.</t>
  </si>
  <si>
    <t>Д. Черкашин</t>
  </si>
  <si>
    <t>ж</t>
  </si>
  <si>
    <t>ч</t>
  </si>
  <si>
    <t>Екон</t>
  </si>
  <si>
    <t>Крук Оксана</t>
  </si>
  <si>
    <t>Святенко Дмитро</t>
  </si>
  <si>
    <t>ФАМ</t>
  </si>
  <si>
    <t>Вет</t>
  </si>
  <si>
    <t>Денисюк Олександр</t>
  </si>
  <si>
    <t>Петрук Володимир</t>
  </si>
  <si>
    <t>Столбова Ольга</t>
  </si>
  <si>
    <t>4ск</t>
  </si>
  <si>
    <t>Скорина Альона</t>
  </si>
  <si>
    <t>Казмірчук Михайло</t>
  </si>
  <si>
    <t>1м</t>
  </si>
  <si>
    <t>Мельнікович Євгенія</t>
  </si>
  <si>
    <t>Натальчук Святослав</t>
  </si>
  <si>
    <t>Батенко Владислав</t>
  </si>
  <si>
    <t>ІТ</t>
  </si>
  <si>
    <t>Вагнер Петро</t>
  </si>
  <si>
    <t>13-16</t>
  </si>
  <si>
    <t>7-8</t>
  </si>
  <si>
    <t>9-12</t>
  </si>
  <si>
    <t>17-21</t>
  </si>
  <si>
    <t>Поліщук Світлана</t>
  </si>
  <si>
    <t>Горбик Ольга</t>
  </si>
  <si>
    <t>Онищук Ігор</t>
  </si>
  <si>
    <t>Баркар Олександр</t>
  </si>
  <si>
    <t>25-29</t>
  </si>
  <si>
    <t>5-6</t>
  </si>
  <si>
    <t>17-24</t>
  </si>
  <si>
    <t xml:space="preserve">Ухо </t>
  </si>
  <si>
    <t>Калініченко Роман</t>
  </si>
  <si>
    <t>Підсумковий протокол спартакіади серед студентів ННІ та факультетів НУБіП України з настільного тенісу 12.04.16 р.</t>
  </si>
  <si>
    <t>Назва факультету (ННІ)</t>
  </si>
  <si>
    <t>Скорочення</t>
  </si>
  <si>
    <t>1-й спортсмен</t>
  </si>
  <si>
    <t>2-й спортсмен</t>
  </si>
  <si>
    <t>1-ша спортсменка</t>
  </si>
  <si>
    <t>2-га спортсменка</t>
  </si>
  <si>
    <t>Сума балів (три кращих показника)</t>
  </si>
  <si>
    <t>Зайняте місце</t>
  </si>
  <si>
    <t>місце</t>
  </si>
  <si>
    <t>бали</t>
  </si>
  <si>
    <t>7--8</t>
  </si>
  <si>
    <t>5--6</t>
  </si>
  <si>
    <t>Юридичний факультет</t>
  </si>
  <si>
    <t>9--12</t>
  </si>
  <si>
    <t>Агробіологічний факультет</t>
  </si>
  <si>
    <t>Факультет конструювання і дизайну</t>
  </si>
  <si>
    <t>17--24</t>
  </si>
  <si>
    <t>ННІ лісового і садово-паркового господарства</t>
  </si>
  <si>
    <t>Аграрного менеджменту</t>
  </si>
  <si>
    <t>Факультет твариництва та водних біоресурсів</t>
  </si>
  <si>
    <t>Економічний факультет</t>
  </si>
  <si>
    <t>Гуманітарно-педагогічний факультет</t>
  </si>
  <si>
    <t>Поліщук Владислав</t>
  </si>
  <si>
    <t>Семко Анатолій</t>
  </si>
  <si>
    <t>Нестерук Оксана</t>
  </si>
  <si>
    <t>Бабенко Богдана</t>
  </si>
  <si>
    <t>1ст</t>
  </si>
  <si>
    <t>25-28</t>
  </si>
  <si>
    <t>22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</si>
</sst>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uhd.&quot;;\-#,##0\ &quot;uhd.&quot;"/>
    <numFmt numFmtId="173" formatCode="#,##0\ &quot;uhd.&quot;;[Red]\-#,##0\ &quot;uhd.&quot;"/>
    <numFmt numFmtId="174" formatCode="#,##0.00\ &quot;uhd.&quot;;\-#,##0.00\ &quot;uhd.&quot;"/>
    <numFmt numFmtId="175" formatCode="#,##0.00\ &quot;uhd.&quot;;[Red]\-#,##0.00\ &quot;uhd.&quot;"/>
    <numFmt numFmtId="176" formatCode="_-* #,##0\ &quot;uhd.&quot;_-;\-* #,##0\ &quot;uhd.&quot;_-;_-* &quot;-&quot;\ &quot;uhd.&quot;_-;_-@_-"/>
    <numFmt numFmtId="177" formatCode="_-* #,##0\ _u_h_d_._-;\-* #,##0\ _u_h_d_._-;_-* &quot;-&quot;\ _u_h_d_._-;_-@_-"/>
    <numFmt numFmtId="178" formatCode="_-* #,##0.00\ &quot;uhd.&quot;_-;\-* #,##0.00\ &quot;uhd.&quot;_-;_-* &quot;-&quot;??\ &quot;uhd.&quot;_-;_-@_-"/>
    <numFmt numFmtId="179" formatCode="_-* #,##0.00\ _u_h_d_._-;\-* #,##0.00\ _u_h_d_._-;_-* &quot;-&quot;??\ _u_h_d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2"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4"/>
      <name val="Times New Roman CYR"/>
      <family val="0"/>
    </font>
    <font>
      <b/>
      <sz val="14"/>
      <name val="Times New Roman Cyr"/>
      <family val="0"/>
    </font>
    <font>
      <sz val="12"/>
      <name val="Times New Roman"/>
      <family val="1"/>
    </font>
    <font>
      <sz val="10"/>
      <name val="Times New Roman"/>
      <family val="1"/>
    </font>
    <font>
      <sz val="16"/>
      <name val="Times New Roman CYR"/>
      <family val="0"/>
    </font>
    <font>
      <sz val="14"/>
      <name val="Times New Roman"/>
      <family val="1"/>
    </font>
    <font>
      <b/>
      <sz val="16"/>
      <name val="Times New Roman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0" fillId="0" borderId="0">
      <alignment/>
      <protection/>
    </xf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14" fontId="5" fillId="0" borderId="0" xfId="0" applyNumberFormat="1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4" fontId="3" fillId="0" borderId="0" xfId="0" applyNumberFormat="1" applyFont="1" applyFill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16" fontId="10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8" fillId="0" borderId="0" xfId="52" applyFont="1" applyAlignment="1">
      <alignment horizontal="left" vertical="center"/>
      <protection/>
    </xf>
    <xf numFmtId="0" fontId="6" fillId="0" borderId="0" xfId="52" applyFont="1" applyAlignment="1">
      <alignment horizontal="center" vertical="center"/>
      <protection/>
    </xf>
    <xf numFmtId="0" fontId="8" fillId="0" borderId="0" xfId="52" applyFont="1" applyAlignment="1">
      <alignment horizontal="center"/>
      <protection/>
    </xf>
    <xf numFmtId="0" fontId="31" fillId="0" borderId="0" xfId="0" applyFont="1" applyAlignment="1">
      <alignment/>
    </xf>
    <xf numFmtId="0" fontId="8" fillId="0" borderId="0" xfId="52" applyFont="1">
      <alignment/>
      <protection/>
    </xf>
    <xf numFmtId="0" fontId="8" fillId="0" borderId="0" xfId="52" applyFont="1" applyAlignment="1">
      <alignment horizontal="center" vertical="center"/>
      <protection/>
    </xf>
    <xf numFmtId="49" fontId="8" fillId="0" borderId="0" xfId="52" applyNumberFormat="1" applyFont="1">
      <alignment/>
      <protection/>
    </xf>
    <xf numFmtId="0" fontId="3" fillId="0" borderId="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8" fillId="0" borderId="0" xfId="52" applyNumberFormat="1" applyFont="1" applyAlignment="1">
      <alignment horizontal="left"/>
      <protection/>
    </xf>
    <xf numFmtId="0" fontId="10" fillId="0" borderId="0" xfId="0" applyFont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1">
      <selection activeCell="D14" sqref="D14"/>
    </sheetView>
  </sheetViews>
  <sheetFormatPr defaultColWidth="9.00390625" defaultRowHeight="12.75"/>
  <cols>
    <col min="1" max="1" width="5.00390625" style="0" customWidth="1"/>
    <col min="2" max="2" width="34.875" style="0" customWidth="1"/>
    <col min="12" max="12" width="16.00390625" style="0" customWidth="1"/>
  </cols>
  <sheetData>
    <row r="1" spans="1:13" ht="15">
      <c r="A1" s="50" t="s">
        <v>119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29.25" customHeight="1">
      <c r="A2" s="51" t="s">
        <v>0</v>
      </c>
      <c r="B2" s="53" t="s">
        <v>120</v>
      </c>
      <c r="C2" s="51" t="s">
        <v>121</v>
      </c>
      <c r="D2" s="55" t="s">
        <v>122</v>
      </c>
      <c r="E2" s="56"/>
      <c r="F2" s="55" t="s">
        <v>123</v>
      </c>
      <c r="G2" s="56"/>
      <c r="H2" s="55" t="s">
        <v>124</v>
      </c>
      <c r="I2" s="56"/>
      <c r="J2" s="55" t="s">
        <v>125</v>
      </c>
      <c r="K2" s="56"/>
      <c r="L2" s="51" t="s">
        <v>126</v>
      </c>
      <c r="M2" s="51" t="s">
        <v>127</v>
      </c>
    </row>
    <row r="3" spans="1:13" ht="15">
      <c r="A3" s="52"/>
      <c r="B3" s="54"/>
      <c r="C3" s="52"/>
      <c r="D3" s="26" t="s">
        <v>128</v>
      </c>
      <c r="E3" s="26" t="s">
        <v>129</v>
      </c>
      <c r="F3" s="26" t="s">
        <v>128</v>
      </c>
      <c r="G3" s="26" t="s">
        <v>129</v>
      </c>
      <c r="H3" s="26" t="s">
        <v>128</v>
      </c>
      <c r="I3" s="26" t="s">
        <v>129</v>
      </c>
      <c r="J3" s="26" t="s">
        <v>128</v>
      </c>
      <c r="K3" s="26" t="s">
        <v>129</v>
      </c>
      <c r="L3" s="52"/>
      <c r="M3" s="52"/>
    </row>
    <row r="4" spans="1:13" ht="30.75">
      <c r="A4" s="26">
        <v>1</v>
      </c>
      <c r="B4" s="28" t="s">
        <v>37</v>
      </c>
      <c r="C4" s="28" t="s">
        <v>30</v>
      </c>
      <c r="D4" s="26">
        <v>3</v>
      </c>
      <c r="E4" s="29">
        <v>40</v>
      </c>
      <c r="F4" s="26">
        <v>2</v>
      </c>
      <c r="G4" s="29">
        <v>45</v>
      </c>
      <c r="H4" s="26" t="s">
        <v>106</v>
      </c>
      <c r="I4" s="29">
        <v>16.5</v>
      </c>
      <c r="J4" s="26" t="s">
        <v>106</v>
      </c>
      <c r="K4" s="26">
        <v>16.5</v>
      </c>
      <c r="L4" s="26">
        <f>E4+G4+I4</f>
        <v>101.5</v>
      </c>
      <c r="M4" s="26">
        <v>1</v>
      </c>
    </row>
    <row r="5" spans="1:13" ht="30.75">
      <c r="A5" s="26">
        <v>2</v>
      </c>
      <c r="B5" s="28" t="s">
        <v>36</v>
      </c>
      <c r="C5" s="28" t="s">
        <v>33</v>
      </c>
      <c r="D5" s="30" t="s">
        <v>130</v>
      </c>
      <c r="E5" s="31">
        <v>26</v>
      </c>
      <c r="F5" s="30" t="s">
        <v>131</v>
      </c>
      <c r="G5" s="31">
        <v>30.5</v>
      </c>
      <c r="H5" s="26">
        <v>2</v>
      </c>
      <c r="I5" s="31">
        <v>45</v>
      </c>
      <c r="J5" s="26"/>
      <c r="K5" s="26"/>
      <c r="L5" s="26">
        <f>E5+G5+I5</f>
        <v>101.5</v>
      </c>
      <c r="M5" s="26">
        <v>2</v>
      </c>
    </row>
    <row r="6" spans="1:13" ht="15">
      <c r="A6" s="26">
        <v>3</v>
      </c>
      <c r="B6" s="28" t="s">
        <v>132</v>
      </c>
      <c r="C6" s="28" t="s">
        <v>20</v>
      </c>
      <c r="D6" s="30" t="s">
        <v>133</v>
      </c>
      <c r="E6" s="31">
        <v>20.75</v>
      </c>
      <c r="F6" s="30" t="s">
        <v>133</v>
      </c>
      <c r="G6" s="26">
        <v>20.75</v>
      </c>
      <c r="H6" s="26">
        <v>1</v>
      </c>
      <c r="I6" s="31">
        <v>50</v>
      </c>
      <c r="J6" s="26" t="s">
        <v>130</v>
      </c>
      <c r="K6" s="31">
        <v>26</v>
      </c>
      <c r="L6" s="26">
        <f>E6+I6+K6</f>
        <v>96.75</v>
      </c>
      <c r="M6" s="26">
        <v>3</v>
      </c>
    </row>
    <row r="7" spans="1:13" ht="15">
      <c r="A7" s="26">
        <v>4</v>
      </c>
      <c r="B7" s="28" t="s">
        <v>134</v>
      </c>
      <c r="C7" s="28" t="s">
        <v>14</v>
      </c>
      <c r="D7" s="26" t="s">
        <v>133</v>
      </c>
      <c r="E7" s="31">
        <v>20.75</v>
      </c>
      <c r="F7" s="30" t="s">
        <v>130</v>
      </c>
      <c r="G7" s="31">
        <v>26</v>
      </c>
      <c r="H7" s="26" t="s">
        <v>109</v>
      </c>
      <c r="I7" s="10">
        <v>12</v>
      </c>
      <c r="J7" s="26" t="s">
        <v>131</v>
      </c>
      <c r="K7" s="31">
        <v>30.5</v>
      </c>
      <c r="L7" s="26">
        <f>E7+G7+K7</f>
        <v>77.25</v>
      </c>
      <c r="M7" s="26">
        <v>4</v>
      </c>
    </row>
    <row r="8" spans="1:13" ht="30.75">
      <c r="A8" s="26">
        <v>5</v>
      </c>
      <c r="B8" s="28" t="s">
        <v>135</v>
      </c>
      <c r="C8" s="28" t="s">
        <v>31</v>
      </c>
      <c r="D8" s="26" t="s">
        <v>136</v>
      </c>
      <c r="E8" s="26">
        <v>10.5</v>
      </c>
      <c r="F8" s="26">
        <v>4</v>
      </c>
      <c r="G8" s="31">
        <v>36</v>
      </c>
      <c r="H8" s="26" t="s">
        <v>109</v>
      </c>
      <c r="I8" s="31">
        <v>12</v>
      </c>
      <c r="J8" s="26" t="s">
        <v>133</v>
      </c>
      <c r="K8" s="31">
        <v>20.75</v>
      </c>
      <c r="L8" s="26">
        <f>G8+I8+K8</f>
        <v>68.75</v>
      </c>
      <c r="M8" s="26">
        <v>5</v>
      </c>
    </row>
    <row r="9" spans="1:13" ht="30.75">
      <c r="A9" s="26">
        <v>6</v>
      </c>
      <c r="B9" s="28" t="s">
        <v>38</v>
      </c>
      <c r="C9" s="28" t="s">
        <v>9</v>
      </c>
      <c r="D9" s="26" t="s">
        <v>136</v>
      </c>
      <c r="E9" s="31">
        <v>10.5</v>
      </c>
      <c r="F9" s="30" t="s">
        <v>131</v>
      </c>
      <c r="G9" s="31">
        <v>30.5</v>
      </c>
      <c r="H9" s="26" t="s">
        <v>130</v>
      </c>
      <c r="I9" s="31">
        <v>26</v>
      </c>
      <c r="J9" s="26"/>
      <c r="K9" s="26"/>
      <c r="L9" s="26">
        <f>E9+G9+I9</f>
        <v>67</v>
      </c>
      <c r="M9" s="26">
        <v>6</v>
      </c>
    </row>
    <row r="10" spans="1:13" ht="30.75">
      <c r="A10" s="26">
        <v>7</v>
      </c>
      <c r="B10" s="28" t="s">
        <v>41</v>
      </c>
      <c r="C10" s="28" t="s">
        <v>104</v>
      </c>
      <c r="D10" s="26" t="s">
        <v>106</v>
      </c>
      <c r="E10" s="31">
        <v>16.5</v>
      </c>
      <c r="F10" s="26">
        <v>1</v>
      </c>
      <c r="G10" s="31">
        <v>50</v>
      </c>
      <c r="H10" s="26"/>
      <c r="I10" s="26"/>
      <c r="J10" s="26"/>
      <c r="K10" s="26"/>
      <c r="L10" s="26">
        <f>E10+G10</f>
        <v>66.5</v>
      </c>
      <c r="M10" s="26">
        <v>7</v>
      </c>
    </row>
    <row r="11" spans="1:13" ht="30.75">
      <c r="A11" s="26">
        <v>8</v>
      </c>
      <c r="B11" s="28" t="s">
        <v>137</v>
      </c>
      <c r="C11" s="28" t="s">
        <v>17</v>
      </c>
      <c r="D11" s="26" t="s">
        <v>114</v>
      </c>
      <c r="E11" s="26">
        <v>4</v>
      </c>
      <c r="F11" s="26" t="s">
        <v>106</v>
      </c>
      <c r="G11" s="31">
        <v>16.5</v>
      </c>
      <c r="H11" s="26">
        <v>4</v>
      </c>
      <c r="I11" s="31">
        <v>36</v>
      </c>
      <c r="J11" s="26" t="s">
        <v>109</v>
      </c>
      <c r="K11" s="31">
        <v>12</v>
      </c>
      <c r="L11" s="26">
        <f>G11+I11+K11</f>
        <v>64.5</v>
      </c>
      <c r="M11" s="26">
        <v>8</v>
      </c>
    </row>
    <row r="12" spans="1:13" ht="15">
      <c r="A12" s="26">
        <v>9</v>
      </c>
      <c r="B12" s="28" t="s">
        <v>138</v>
      </c>
      <c r="C12" s="28" t="s">
        <v>19</v>
      </c>
      <c r="D12" s="26" t="s">
        <v>114</v>
      </c>
      <c r="E12" s="26">
        <v>4</v>
      </c>
      <c r="F12" s="26" t="s">
        <v>136</v>
      </c>
      <c r="G12" s="31">
        <v>10.5</v>
      </c>
      <c r="H12" s="30" t="s">
        <v>133</v>
      </c>
      <c r="I12" s="31">
        <v>20.75</v>
      </c>
      <c r="J12" s="26" t="s">
        <v>131</v>
      </c>
      <c r="K12" s="31">
        <v>30.5</v>
      </c>
      <c r="L12" s="26">
        <f>G12+I12+K12</f>
        <v>61.75</v>
      </c>
      <c r="M12" s="26">
        <v>9</v>
      </c>
    </row>
    <row r="13" spans="1:13" ht="30.75">
      <c r="A13" s="26">
        <v>10</v>
      </c>
      <c r="B13" s="28" t="s">
        <v>42</v>
      </c>
      <c r="C13" s="28" t="s">
        <v>28</v>
      </c>
      <c r="D13" s="26" t="s">
        <v>136</v>
      </c>
      <c r="E13" s="10">
        <v>10.5</v>
      </c>
      <c r="F13" s="30" t="s">
        <v>133</v>
      </c>
      <c r="G13" s="31">
        <v>20.75</v>
      </c>
      <c r="H13" s="26" t="s">
        <v>109</v>
      </c>
      <c r="I13" s="31">
        <v>12</v>
      </c>
      <c r="J13" s="26" t="s">
        <v>133</v>
      </c>
      <c r="K13" s="31">
        <v>20.75</v>
      </c>
      <c r="L13" s="26">
        <f>G13+I13+K13</f>
        <v>53.5</v>
      </c>
      <c r="M13" s="26">
        <v>10</v>
      </c>
    </row>
    <row r="14" spans="1:13" ht="30.75">
      <c r="A14" s="26">
        <v>11</v>
      </c>
      <c r="B14" s="28" t="s">
        <v>139</v>
      </c>
      <c r="C14" s="28" t="s">
        <v>10</v>
      </c>
      <c r="D14" s="26" t="s">
        <v>114</v>
      </c>
      <c r="E14" s="26">
        <v>4</v>
      </c>
      <c r="F14" s="26" t="s">
        <v>106</v>
      </c>
      <c r="G14" s="31">
        <v>16.5</v>
      </c>
      <c r="H14" s="26" t="s">
        <v>106</v>
      </c>
      <c r="I14" s="29">
        <v>16.5</v>
      </c>
      <c r="J14" s="26" t="s">
        <v>106</v>
      </c>
      <c r="K14" s="29">
        <v>16.5</v>
      </c>
      <c r="L14" s="26">
        <f>G14+I14+K14</f>
        <v>49.5</v>
      </c>
      <c r="M14" s="26">
        <v>11</v>
      </c>
    </row>
    <row r="15" spans="1:13" ht="15">
      <c r="A15" s="26">
        <v>12</v>
      </c>
      <c r="B15" s="28" t="s">
        <v>140</v>
      </c>
      <c r="C15" s="28" t="s">
        <v>18</v>
      </c>
      <c r="D15" s="26" t="s">
        <v>114</v>
      </c>
      <c r="E15" s="31">
        <v>4</v>
      </c>
      <c r="F15" s="26"/>
      <c r="G15" s="26"/>
      <c r="H15" s="26">
        <v>3</v>
      </c>
      <c r="I15" s="31">
        <v>40</v>
      </c>
      <c r="J15" s="26"/>
      <c r="K15" s="26"/>
      <c r="L15" s="26">
        <f>E15+I15</f>
        <v>44</v>
      </c>
      <c r="M15" s="26">
        <v>12</v>
      </c>
    </row>
    <row r="16" spans="1:13" ht="15">
      <c r="A16" s="26">
        <v>13</v>
      </c>
      <c r="B16" s="28" t="s">
        <v>40</v>
      </c>
      <c r="C16" s="28" t="s">
        <v>12</v>
      </c>
      <c r="D16" s="26" t="s">
        <v>136</v>
      </c>
      <c r="E16" s="31">
        <v>10.5</v>
      </c>
      <c r="F16" s="26" t="s">
        <v>106</v>
      </c>
      <c r="G16" s="31">
        <v>16.5</v>
      </c>
      <c r="H16" s="26" t="s">
        <v>109</v>
      </c>
      <c r="I16" s="31">
        <v>12</v>
      </c>
      <c r="J16" s="26"/>
      <c r="K16" s="26"/>
      <c r="L16" s="26">
        <f>E16+G16+I16</f>
        <v>39</v>
      </c>
      <c r="M16" s="26">
        <v>13</v>
      </c>
    </row>
    <row r="17" spans="1:13" ht="30.75">
      <c r="A17" s="26">
        <v>14</v>
      </c>
      <c r="B17" s="32" t="s">
        <v>141</v>
      </c>
      <c r="C17" s="32" t="s">
        <v>35</v>
      </c>
      <c r="D17" s="26" t="s">
        <v>136</v>
      </c>
      <c r="E17" s="31">
        <v>10.5</v>
      </c>
      <c r="F17" s="26" t="s">
        <v>114</v>
      </c>
      <c r="G17" s="31">
        <v>4</v>
      </c>
      <c r="H17" s="30" t="s">
        <v>133</v>
      </c>
      <c r="I17" s="31">
        <v>20.75</v>
      </c>
      <c r="J17" s="26"/>
      <c r="K17" s="26"/>
      <c r="L17" s="26">
        <f>E17+G17+I17</f>
        <v>35.25</v>
      </c>
      <c r="M17" s="26">
        <v>14</v>
      </c>
    </row>
    <row r="18" spans="1:13" ht="30.75">
      <c r="A18" s="26">
        <v>15</v>
      </c>
      <c r="B18" s="28" t="s">
        <v>39</v>
      </c>
      <c r="C18" s="28" t="s">
        <v>32</v>
      </c>
      <c r="D18" s="26" t="s">
        <v>136</v>
      </c>
      <c r="E18" s="31">
        <v>10.5</v>
      </c>
      <c r="F18" s="26" t="s">
        <v>136</v>
      </c>
      <c r="G18" s="31">
        <v>10.5</v>
      </c>
      <c r="H18" s="26"/>
      <c r="I18" s="26"/>
      <c r="J18" s="26"/>
      <c r="K18" s="26"/>
      <c r="L18" s="26">
        <f>E18+G18</f>
        <v>21</v>
      </c>
      <c r="M18" s="26">
        <v>15</v>
      </c>
    </row>
    <row r="20" spans="1:13" ht="18">
      <c r="A20" s="33" t="s">
        <v>5</v>
      </c>
      <c r="B20" s="34"/>
      <c r="C20" s="35"/>
      <c r="D20" s="36"/>
      <c r="L20" s="49" t="s">
        <v>8</v>
      </c>
      <c r="M20" s="49"/>
    </row>
    <row r="21" spans="1:6" ht="18">
      <c r="A21" s="37"/>
      <c r="B21" s="38"/>
      <c r="C21" s="35"/>
      <c r="D21" s="39"/>
      <c r="E21" s="36"/>
      <c r="F21" s="36"/>
    </row>
    <row r="22" spans="1:13" ht="18">
      <c r="A22" s="33" t="s">
        <v>4</v>
      </c>
      <c r="B22" s="34"/>
      <c r="C22" s="35"/>
      <c r="D22" s="36"/>
      <c r="L22" s="49" t="s">
        <v>86</v>
      </c>
      <c r="M22" s="49"/>
    </row>
  </sheetData>
  <sheetProtection/>
  <mergeCells count="12">
    <mergeCell ref="L2:L3"/>
    <mergeCell ref="M2:M3"/>
    <mergeCell ref="L20:M20"/>
    <mergeCell ref="L22:M22"/>
    <mergeCell ref="A1:M1"/>
    <mergeCell ref="A2:A3"/>
    <mergeCell ref="B2:B3"/>
    <mergeCell ref="C2:C3"/>
    <mergeCell ref="D2:E2"/>
    <mergeCell ref="F2:G2"/>
    <mergeCell ref="H2:I2"/>
    <mergeCell ref="J2:K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zoomScale="55" zoomScaleNormal="55" workbookViewId="0" topLeftCell="A1">
      <selection activeCell="I25" sqref="I25"/>
    </sheetView>
  </sheetViews>
  <sheetFormatPr defaultColWidth="8.75390625" defaultRowHeight="12.75"/>
  <cols>
    <col min="1" max="1" width="5.125" style="19" customWidth="1"/>
    <col min="2" max="2" width="26.75390625" style="23" customWidth="1"/>
    <col min="3" max="3" width="11.875" style="19" customWidth="1"/>
    <col min="4" max="4" width="10.75390625" style="19" customWidth="1"/>
    <col min="5" max="5" width="6.625" style="19" customWidth="1"/>
    <col min="6" max="6" width="7.625" style="19" customWidth="1"/>
    <col min="7" max="7" width="8.25390625" style="19" customWidth="1"/>
    <col min="8" max="8" width="6.50390625" style="19" customWidth="1"/>
    <col min="9" max="16384" width="8.75390625" style="23" customWidth="1"/>
  </cols>
  <sheetData>
    <row r="1" spans="1:10" s="25" customFormat="1" ht="21">
      <c r="A1" s="43" t="s">
        <v>48</v>
      </c>
      <c r="B1" s="43"/>
      <c r="C1" s="43"/>
      <c r="D1" s="43"/>
      <c r="E1" s="43"/>
      <c r="F1" s="43"/>
      <c r="G1" s="43"/>
      <c r="H1" s="43"/>
      <c r="I1" s="23"/>
      <c r="J1" s="23"/>
    </row>
    <row r="2" spans="1:10" s="25" customFormat="1" ht="21">
      <c r="A2" s="44" t="s">
        <v>11</v>
      </c>
      <c r="B2" s="44"/>
      <c r="C2" s="44"/>
      <c r="D2" s="44"/>
      <c r="E2" s="44"/>
      <c r="F2" s="44"/>
      <c r="G2" s="44"/>
      <c r="H2" s="44"/>
      <c r="I2" s="23"/>
      <c r="J2" s="23"/>
    </row>
    <row r="3" spans="1:9" s="17" customFormat="1" ht="18">
      <c r="A3" s="18" t="s">
        <v>43</v>
      </c>
      <c r="C3" s="19"/>
      <c r="D3" s="19"/>
      <c r="H3" s="20" t="s">
        <v>85</v>
      </c>
      <c r="I3" s="23"/>
    </row>
    <row r="4" spans="1:9" s="17" customFormat="1" ht="18">
      <c r="A4" s="45" t="s">
        <v>13</v>
      </c>
      <c r="B4" s="45"/>
      <c r="C4" s="45"/>
      <c r="D4" s="45"/>
      <c r="E4" s="45"/>
      <c r="F4" s="45"/>
      <c r="G4" s="45"/>
      <c r="H4" s="45"/>
      <c r="I4" s="23"/>
    </row>
    <row r="5" spans="1:9" s="17" customFormat="1" ht="7.5" customHeight="1">
      <c r="A5" s="21"/>
      <c r="B5" s="21"/>
      <c r="C5" s="21"/>
      <c r="D5" s="21"/>
      <c r="E5" s="21"/>
      <c r="F5" s="21"/>
      <c r="G5" s="21"/>
      <c r="H5" s="24"/>
      <c r="I5" s="23"/>
    </row>
    <row r="6" spans="1:8" ht="30.75">
      <c r="A6" s="4" t="s">
        <v>0</v>
      </c>
      <c r="B6" s="4" t="s">
        <v>1</v>
      </c>
      <c r="C6" s="4" t="s">
        <v>55</v>
      </c>
      <c r="D6" s="4" t="s">
        <v>54</v>
      </c>
      <c r="E6" s="4" t="s">
        <v>2</v>
      </c>
      <c r="F6" s="4" t="s">
        <v>3</v>
      </c>
      <c r="G6" s="4" t="s">
        <v>26</v>
      </c>
      <c r="H6" s="24"/>
    </row>
    <row r="7" spans="1:7" ht="18">
      <c r="A7" s="15">
        <v>1</v>
      </c>
      <c r="B7" s="27" t="s">
        <v>103</v>
      </c>
      <c r="C7" s="16" t="s">
        <v>104</v>
      </c>
      <c r="D7" s="16"/>
      <c r="E7" s="16">
        <v>4</v>
      </c>
      <c r="F7" s="16">
        <v>1</v>
      </c>
      <c r="G7" s="16">
        <v>1</v>
      </c>
    </row>
    <row r="8" spans="1:7" ht="18">
      <c r="A8" s="16">
        <v>2</v>
      </c>
      <c r="B8" s="13" t="s">
        <v>47</v>
      </c>
      <c r="C8" s="12" t="s">
        <v>66</v>
      </c>
      <c r="D8" s="10" t="s">
        <v>46</v>
      </c>
      <c r="E8" s="15">
        <v>2</v>
      </c>
      <c r="F8" s="15">
        <v>4</v>
      </c>
      <c r="G8" s="10">
        <v>2</v>
      </c>
    </row>
    <row r="9" spans="1:7" ht="18">
      <c r="A9" s="15">
        <v>3</v>
      </c>
      <c r="B9" s="13" t="s">
        <v>67</v>
      </c>
      <c r="C9" s="12" t="s">
        <v>66</v>
      </c>
      <c r="D9" s="10" t="s">
        <v>45</v>
      </c>
      <c r="E9" s="15">
        <v>1</v>
      </c>
      <c r="F9" s="15">
        <v>6</v>
      </c>
      <c r="G9" s="15">
        <v>3</v>
      </c>
    </row>
    <row r="10" spans="1:7" ht="18">
      <c r="A10" s="16">
        <v>4</v>
      </c>
      <c r="B10" s="13" t="s">
        <v>23</v>
      </c>
      <c r="C10" s="12" t="s">
        <v>31</v>
      </c>
      <c r="D10" s="10" t="s">
        <v>81</v>
      </c>
      <c r="E10" s="15">
        <v>3</v>
      </c>
      <c r="F10" s="15">
        <v>4</v>
      </c>
      <c r="G10" s="15">
        <v>4</v>
      </c>
    </row>
    <row r="11" spans="1:7" ht="18">
      <c r="A11" s="15">
        <v>5</v>
      </c>
      <c r="B11" s="13" t="s">
        <v>34</v>
      </c>
      <c r="C11" s="12" t="s">
        <v>33</v>
      </c>
      <c r="D11" s="10" t="s">
        <v>44</v>
      </c>
      <c r="E11" s="16">
        <v>3</v>
      </c>
      <c r="F11" s="16">
        <v>2</v>
      </c>
      <c r="G11" s="11" t="s">
        <v>115</v>
      </c>
    </row>
    <row r="12" spans="1:7" ht="18">
      <c r="A12" s="16">
        <v>6</v>
      </c>
      <c r="B12" s="27" t="s">
        <v>94</v>
      </c>
      <c r="C12" s="16" t="s">
        <v>93</v>
      </c>
      <c r="D12" s="16"/>
      <c r="E12" s="16" t="s">
        <v>97</v>
      </c>
      <c r="F12" s="16"/>
      <c r="G12" s="11" t="s">
        <v>115</v>
      </c>
    </row>
    <row r="13" spans="1:7" ht="18">
      <c r="A13" s="15">
        <v>7</v>
      </c>
      <c r="B13" s="13" t="s">
        <v>21</v>
      </c>
      <c r="C13" s="12" t="s">
        <v>33</v>
      </c>
      <c r="D13" s="10" t="s">
        <v>70</v>
      </c>
      <c r="E13" s="15">
        <v>1</v>
      </c>
      <c r="F13" s="15">
        <v>2</v>
      </c>
      <c r="G13" s="11" t="s">
        <v>107</v>
      </c>
    </row>
    <row r="14" spans="1:7" ht="18">
      <c r="A14" s="16">
        <v>8</v>
      </c>
      <c r="B14" s="13" t="s">
        <v>118</v>
      </c>
      <c r="C14" s="12" t="s">
        <v>80</v>
      </c>
      <c r="D14" s="10"/>
      <c r="E14" s="15">
        <v>4</v>
      </c>
      <c r="F14" s="15"/>
      <c r="G14" s="11" t="s">
        <v>107</v>
      </c>
    </row>
    <row r="15" spans="1:7" ht="18">
      <c r="A15" s="15">
        <v>9</v>
      </c>
      <c r="B15" s="13" t="s">
        <v>52</v>
      </c>
      <c r="C15" s="12" t="s">
        <v>49</v>
      </c>
      <c r="D15" s="10"/>
      <c r="E15" s="15">
        <v>3</v>
      </c>
      <c r="F15" s="15">
        <v>1</v>
      </c>
      <c r="G15" s="11" t="s">
        <v>108</v>
      </c>
    </row>
    <row r="16" spans="1:7" ht="18">
      <c r="A16" s="16">
        <v>10</v>
      </c>
      <c r="B16" s="13" t="s">
        <v>53</v>
      </c>
      <c r="C16" s="12" t="s">
        <v>49</v>
      </c>
      <c r="D16" s="10"/>
      <c r="E16" s="15">
        <v>3</v>
      </c>
      <c r="F16" s="15">
        <v>2</v>
      </c>
      <c r="G16" s="11" t="s">
        <v>108</v>
      </c>
    </row>
    <row r="17" spans="1:7" ht="21" customHeight="1">
      <c r="A17" s="15">
        <v>11</v>
      </c>
      <c r="B17" s="13" t="s">
        <v>73</v>
      </c>
      <c r="C17" s="12" t="s">
        <v>72</v>
      </c>
      <c r="D17" s="10" t="s">
        <v>74</v>
      </c>
      <c r="E17" s="15">
        <v>1</v>
      </c>
      <c r="F17" s="15">
        <v>2</v>
      </c>
      <c r="G17" s="11" t="s">
        <v>108</v>
      </c>
    </row>
    <row r="18" spans="1:7" ht="18">
      <c r="A18" s="16">
        <v>12</v>
      </c>
      <c r="B18" s="13" t="s">
        <v>22</v>
      </c>
      <c r="C18" s="12" t="s">
        <v>80</v>
      </c>
      <c r="D18" s="10"/>
      <c r="E18" s="15">
        <v>4</v>
      </c>
      <c r="F18" s="15"/>
      <c r="G18" s="11" t="s">
        <v>108</v>
      </c>
    </row>
    <row r="19" spans="1:7" ht="18">
      <c r="A19" s="15">
        <v>13</v>
      </c>
      <c r="B19" s="27" t="s">
        <v>105</v>
      </c>
      <c r="C19" s="16" t="s">
        <v>104</v>
      </c>
      <c r="D19" s="16"/>
      <c r="E19" s="16">
        <v>4</v>
      </c>
      <c r="F19" s="16">
        <v>1</v>
      </c>
      <c r="G19" s="16" t="s">
        <v>106</v>
      </c>
    </row>
    <row r="20" spans="1:7" ht="18">
      <c r="A20" s="16">
        <v>14</v>
      </c>
      <c r="B20" s="27" t="s">
        <v>112</v>
      </c>
      <c r="C20" s="16" t="s">
        <v>17</v>
      </c>
      <c r="D20" s="16"/>
      <c r="E20" s="16"/>
      <c r="F20" s="16"/>
      <c r="G20" s="16" t="s">
        <v>106</v>
      </c>
    </row>
    <row r="21" spans="1:7" ht="18">
      <c r="A21" s="15">
        <v>15</v>
      </c>
      <c r="B21" s="27" t="s">
        <v>143</v>
      </c>
      <c r="C21" s="16" t="s">
        <v>10</v>
      </c>
      <c r="D21" s="16"/>
      <c r="E21" s="16">
        <v>2</v>
      </c>
      <c r="F21" s="16">
        <v>2</v>
      </c>
      <c r="G21" s="16" t="s">
        <v>106</v>
      </c>
    </row>
    <row r="22" spans="1:7" ht="18">
      <c r="A22" s="16">
        <v>16</v>
      </c>
      <c r="B22" s="13" t="s">
        <v>60</v>
      </c>
      <c r="C22" s="12" t="s">
        <v>12</v>
      </c>
      <c r="D22" s="10"/>
      <c r="E22" s="15"/>
      <c r="F22" s="15"/>
      <c r="G22" s="16" t="s">
        <v>106</v>
      </c>
    </row>
    <row r="23" spans="1:7" ht="18">
      <c r="A23" s="15">
        <v>17</v>
      </c>
      <c r="B23" s="27" t="s">
        <v>102</v>
      </c>
      <c r="C23" s="16" t="s">
        <v>92</v>
      </c>
      <c r="D23" s="16"/>
      <c r="E23" s="16">
        <v>2</v>
      </c>
      <c r="F23" s="16">
        <v>3</v>
      </c>
      <c r="G23" s="11" t="s">
        <v>116</v>
      </c>
    </row>
    <row r="24" spans="1:7" ht="18">
      <c r="A24" s="16">
        <v>18</v>
      </c>
      <c r="B24" s="13" t="s">
        <v>58</v>
      </c>
      <c r="C24" s="12" t="s">
        <v>35</v>
      </c>
      <c r="D24" s="10" t="s">
        <v>59</v>
      </c>
      <c r="E24" s="15">
        <v>1</v>
      </c>
      <c r="F24" s="15">
        <v>1</v>
      </c>
      <c r="G24" s="15" t="s">
        <v>116</v>
      </c>
    </row>
    <row r="25" spans="1:7" ht="18">
      <c r="A25" s="15">
        <v>19</v>
      </c>
      <c r="B25" s="13" t="s">
        <v>61</v>
      </c>
      <c r="C25" s="12" t="s">
        <v>12</v>
      </c>
      <c r="D25" s="7"/>
      <c r="E25" s="15"/>
      <c r="F25" s="15"/>
      <c r="G25" s="11" t="s">
        <v>116</v>
      </c>
    </row>
    <row r="26" spans="1:7" ht="18">
      <c r="A26" s="16">
        <v>20</v>
      </c>
      <c r="B26" s="13" t="s">
        <v>63</v>
      </c>
      <c r="C26" s="12" t="s">
        <v>32</v>
      </c>
      <c r="D26" s="10" t="s">
        <v>64</v>
      </c>
      <c r="E26" s="15">
        <v>3</v>
      </c>
      <c r="F26" s="15">
        <v>2</v>
      </c>
      <c r="G26" s="11" t="s">
        <v>116</v>
      </c>
    </row>
    <row r="27" spans="1:7" ht="18">
      <c r="A27" s="15">
        <v>21</v>
      </c>
      <c r="B27" s="13" t="s">
        <v>65</v>
      </c>
      <c r="C27" s="12" t="s">
        <v>32</v>
      </c>
      <c r="D27" s="10" t="s">
        <v>64</v>
      </c>
      <c r="E27" s="15">
        <v>2</v>
      </c>
      <c r="F27" s="15">
        <v>1</v>
      </c>
      <c r="G27" s="11" t="s">
        <v>116</v>
      </c>
    </row>
    <row r="28" spans="1:7" ht="21.75" customHeight="1">
      <c r="A28" s="16">
        <v>22</v>
      </c>
      <c r="B28" s="13" t="s">
        <v>76</v>
      </c>
      <c r="C28" s="12" t="s">
        <v>72</v>
      </c>
      <c r="D28" s="10" t="s">
        <v>74</v>
      </c>
      <c r="E28" s="15">
        <v>1</v>
      </c>
      <c r="F28" s="15">
        <v>1</v>
      </c>
      <c r="G28" s="11" t="s">
        <v>116</v>
      </c>
    </row>
    <row r="29" spans="1:7" ht="18">
      <c r="A29" s="15">
        <v>23</v>
      </c>
      <c r="B29" s="27" t="s">
        <v>95</v>
      </c>
      <c r="C29" s="16" t="s">
        <v>93</v>
      </c>
      <c r="D29" s="16"/>
      <c r="E29" s="16">
        <v>1</v>
      </c>
      <c r="F29" s="16"/>
      <c r="G29" s="11" t="s">
        <v>116</v>
      </c>
    </row>
    <row r="30" spans="1:7" ht="18">
      <c r="A30" s="16">
        <v>24</v>
      </c>
      <c r="B30" s="13" t="s">
        <v>77</v>
      </c>
      <c r="C30" s="12" t="s">
        <v>31</v>
      </c>
      <c r="D30" s="10" t="s">
        <v>82</v>
      </c>
      <c r="E30" s="15">
        <v>1</v>
      </c>
      <c r="F30" s="15">
        <v>3</v>
      </c>
      <c r="G30" s="11" t="s">
        <v>116</v>
      </c>
    </row>
    <row r="31" spans="1:7" ht="18">
      <c r="A31" s="15">
        <v>25</v>
      </c>
      <c r="B31" s="27" t="s">
        <v>91</v>
      </c>
      <c r="C31" s="16" t="s">
        <v>89</v>
      </c>
      <c r="D31" s="16"/>
      <c r="E31" s="16">
        <v>2</v>
      </c>
      <c r="F31" s="16">
        <v>1</v>
      </c>
      <c r="G31" s="11" t="s">
        <v>147</v>
      </c>
    </row>
    <row r="32" spans="1:7" ht="18">
      <c r="A32" s="16">
        <v>26</v>
      </c>
      <c r="B32" s="27" t="s">
        <v>99</v>
      </c>
      <c r="C32" s="16" t="s">
        <v>92</v>
      </c>
      <c r="D32" s="16"/>
      <c r="E32" s="16" t="s">
        <v>100</v>
      </c>
      <c r="F32" s="16"/>
      <c r="G32" s="11" t="s">
        <v>147</v>
      </c>
    </row>
    <row r="33" spans="1:7" ht="18">
      <c r="A33" s="15">
        <v>27</v>
      </c>
      <c r="B33" s="27" t="s">
        <v>113</v>
      </c>
      <c r="C33" s="16" t="s">
        <v>17</v>
      </c>
      <c r="D33" s="16"/>
      <c r="E33" s="16"/>
      <c r="F33" s="16"/>
      <c r="G33" s="11" t="s">
        <v>147</v>
      </c>
    </row>
    <row r="34" spans="1:7" ht="18">
      <c r="A34" s="16">
        <v>28</v>
      </c>
      <c r="B34" s="27" t="s">
        <v>142</v>
      </c>
      <c r="C34" s="16" t="s">
        <v>10</v>
      </c>
      <c r="D34" s="16"/>
      <c r="E34" s="16">
        <v>2</v>
      </c>
      <c r="F34" s="16">
        <v>2</v>
      </c>
      <c r="G34" s="11" t="s">
        <v>147</v>
      </c>
    </row>
    <row r="35" spans="1:9" s="22" customFormat="1" ht="18">
      <c r="A35" s="41" t="s">
        <v>15</v>
      </c>
      <c r="B35" s="41"/>
      <c r="C35" s="41"/>
      <c r="D35" s="41"/>
      <c r="E35" s="41"/>
      <c r="F35" s="41"/>
      <c r="G35" s="41"/>
      <c r="H35" s="42"/>
      <c r="I35" s="40"/>
    </row>
    <row r="36" spans="1:8" ht="30.75">
      <c r="A36" s="4" t="s">
        <v>0</v>
      </c>
      <c r="B36" s="4" t="s">
        <v>1</v>
      </c>
      <c r="C36" s="4" t="s">
        <v>55</v>
      </c>
      <c r="D36" s="4" t="s">
        <v>54</v>
      </c>
      <c r="E36" s="4" t="s">
        <v>2</v>
      </c>
      <c r="F36" s="4" t="s">
        <v>3</v>
      </c>
      <c r="G36" s="4" t="s">
        <v>26</v>
      </c>
      <c r="H36" s="24"/>
    </row>
    <row r="37" spans="1:7" ht="18">
      <c r="A37" s="15">
        <v>1</v>
      </c>
      <c r="B37" s="13" t="s">
        <v>50</v>
      </c>
      <c r="C37" s="12" t="s">
        <v>49</v>
      </c>
      <c r="D37" s="10"/>
      <c r="E37" s="15">
        <v>1</v>
      </c>
      <c r="F37" s="15">
        <v>2</v>
      </c>
      <c r="G37" s="10">
        <v>1</v>
      </c>
    </row>
    <row r="38" spans="1:7" ht="18">
      <c r="A38" s="15">
        <v>2</v>
      </c>
      <c r="B38" s="13" t="s">
        <v>24</v>
      </c>
      <c r="C38" s="12" t="s">
        <v>33</v>
      </c>
      <c r="D38" s="10" t="s">
        <v>71</v>
      </c>
      <c r="E38" s="15">
        <v>1</v>
      </c>
      <c r="F38" s="15">
        <v>1</v>
      </c>
      <c r="G38" s="15">
        <v>2</v>
      </c>
    </row>
    <row r="39" spans="1:7" ht="18">
      <c r="A39" s="15">
        <v>3</v>
      </c>
      <c r="B39" s="27" t="s">
        <v>90</v>
      </c>
      <c r="C39" s="16" t="s">
        <v>89</v>
      </c>
      <c r="D39" s="16"/>
      <c r="E39" s="16">
        <v>3</v>
      </c>
      <c r="F39" s="16">
        <v>4</v>
      </c>
      <c r="G39" s="16">
        <v>3</v>
      </c>
    </row>
    <row r="40" spans="1:7" ht="18">
      <c r="A40" s="15">
        <v>4</v>
      </c>
      <c r="B40" s="27" t="s">
        <v>111</v>
      </c>
      <c r="C40" s="16" t="s">
        <v>17</v>
      </c>
      <c r="D40" s="16"/>
      <c r="E40" s="16"/>
      <c r="F40" s="16"/>
      <c r="G40" s="16">
        <v>4</v>
      </c>
    </row>
    <row r="41" spans="1:7" ht="18">
      <c r="A41" s="15">
        <v>5</v>
      </c>
      <c r="B41" s="13" t="s">
        <v>83</v>
      </c>
      <c r="C41" s="12" t="s">
        <v>80</v>
      </c>
      <c r="D41" s="10"/>
      <c r="E41" s="15">
        <v>1</v>
      </c>
      <c r="F41" s="15">
        <v>1</v>
      </c>
      <c r="G41" s="11" t="s">
        <v>115</v>
      </c>
    </row>
    <row r="42" spans="1:7" ht="18">
      <c r="A42" s="15">
        <v>6</v>
      </c>
      <c r="B42" s="27" t="s">
        <v>98</v>
      </c>
      <c r="C42" s="16" t="s">
        <v>92</v>
      </c>
      <c r="D42" s="16"/>
      <c r="E42" s="16">
        <v>4</v>
      </c>
      <c r="F42" s="16">
        <v>3</v>
      </c>
      <c r="G42" s="11" t="s">
        <v>115</v>
      </c>
    </row>
    <row r="43" spans="1:7" ht="18">
      <c r="A43" s="15">
        <v>7</v>
      </c>
      <c r="B43" s="13" t="s">
        <v>51</v>
      </c>
      <c r="C43" s="12" t="s">
        <v>49</v>
      </c>
      <c r="D43" s="10"/>
      <c r="E43" s="15">
        <v>2</v>
      </c>
      <c r="F43" s="15">
        <v>1</v>
      </c>
      <c r="G43" s="11" t="s">
        <v>107</v>
      </c>
    </row>
    <row r="44" spans="1:7" ht="18">
      <c r="A44" s="15">
        <v>8</v>
      </c>
      <c r="B44" s="27" t="s">
        <v>96</v>
      </c>
      <c r="C44" s="16" t="s">
        <v>93</v>
      </c>
      <c r="D44" s="16"/>
      <c r="E44" s="16">
        <v>2</v>
      </c>
      <c r="F44" s="16"/>
      <c r="G44" s="11" t="s">
        <v>107</v>
      </c>
    </row>
    <row r="45" spans="1:7" ht="22.5" customHeight="1">
      <c r="A45" s="15">
        <v>9</v>
      </c>
      <c r="B45" s="13" t="s">
        <v>75</v>
      </c>
      <c r="C45" s="12" t="s">
        <v>72</v>
      </c>
      <c r="D45" s="10" t="s">
        <v>74</v>
      </c>
      <c r="E45" s="15">
        <v>2</v>
      </c>
      <c r="F45" s="15">
        <v>1</v>
      </c>
      <c r="G45" s="11" t="s">
        <v>108</v>
      </c>
    </row>
    <row r="46" spans="1:7" ht="18">
      <c r="A46" s="15">
        <v>10</v>
      </c>
      <c r="B46" s="13" t="s">
        <v>78</v>
      </c>
      <c r="C46" s="12" t="s">
        <v>31</v>
      </c>
      <c r="D46" s="10" t="s">
        <v>82</v>
      </c>
      <c r="E46" s="15">
        <v>1</v>
      </c>
      <c r="F46" s="15">
        <v>2</v>
      </c>
      <c r="G46" s="11" t="s">
        <v>108</v>
      </c>
    </row>
    <row r="47" spans="1:7" ht="18">
      <c r="A47" s="15">
        <v>11</v>
      </c>
      <c r="B47" s="27" t="s">
        <v>101</v>
      </c>
      <c r="C47" s="16" t="s">
        <v>92</v>
      </c>
      <c r="D47" s="16"/>
      <c r="E47" s="16">
        <v>4</v>
      </c>
      <c r="F47" s="16">
        <v>4</v>
      </c>
      <c r="G47" s="11" t="s">
        <v>108</v>
      </c>
    </row>
    <row r="48" spans="1:7" ht="18">
      <c r="A48" s="15">
        <v>12</v>
      </c>
      <c r="B48" s="13" t="s">
        <v>57</v>
      </c>
      <c r="C48" s="12" t="s">
        <v>35</v>
      </c>
      <c r="D48" s="10" t="s">
        <v>56</v>
      </c>
      <c r="E48" s="15">
        <v>2</v>
      </c>
      <c r="F48" s="15">
        <v>1</v>
      </c>
      <c r="G48" s="11" t="s">
        <v>108</v>
      </c>
    </row>
    <row r="49" spans="1:7" ht="18">
      <c r="A49" s="15">
        <v>13</v>
      </c>
      <c r="B49" s="7" t="s">
        <v>69</v>
      </c>
      <c r="C49" s="12" t="s">
        <v>66</v>
      </c>
      <c r="D49" s="10" t="s">
        <v>46</v>
      </c>
      <c r="E49" s="15">
        <v>1</v>
      </c>
      <c r="F49" s="15">
        <v>3</v>
      </c>
      <c r="G49" s="15" t="s">
        <v>106</v>
      </c>
    </row>
    <row r="50" spans="1:7" ht="18">
      <c r="A50" s="15">
        <v>14</v>
      </c>
      <c r="B50" s="27" t="s">
        <v>144</v>
      </c>
      <c r="C50" s="16" t="s">
        <v>10</v>
      </c>
      <c r="D50" s="16"/>
      <c r="E50" s="16" t="s">
        <v>146</v>
      </c>
      <c r="F50" s="16"/>
      <c r="G50" s="16" t="s">
        <v>106</v>
      </c>
    </row>
    <row r="51" spans="1:7" ht="18">
      <c r="A51" s="15">
        <v>15</v>
      </c>
      <c r="B51" s="27" t="s">
        <v>145</v>
      </c>
      <c r="C51" s="16" t="s">
        <v>10</v>
      </c>
      <c r="D51" s="16"/>
      <c r="E51" s="16">
        <v>3</v>
      </c>
      <c r="F51" s="16">
        <v>3</v>
      </c>
      <c r="G51" s="16" t="s">
        <v>106</v>
      </c>
    </row>
    <row r="52" spans="1:7" ht="18">
      <c r="A52" s="15">
        <v>16</v>
      </c>
      <c r="B52" s="13" t="s">
        <v>68</v>
      </c>
      <c r="C52" s="12" t="s">
        <v>66</v>
      </c>
      <c r="D52" s="10" t="s">
        <v>46</v>
      </c>
      <c r="E52" s="15">
        <v>4</v>
      </c>
      <c r="F52" s="15">
        <v>3</v>
      </c>
      <c r="G52" s="16" t="s">
        <v>106</v>
      </c>
    </row>
    <row r="53" spans="1:7" ht="18">
      <c r="A53" s="15">
        <v>17</v>
      </c>
      <c r="B53" s="13" t="s">
        <v>62</v>
      </c>
      <c r="C53" s="12" t="s">
        <v>12</v>
      </c>
      <c r="D53" s="10"/>
      <c r="E53" s="15"/>
      <c r="F53" s="15"/>
      <c r="G53" s="15" t="s">
        <v>109</v>
      </c>
    </row>
    <row r="54" spans="1:7" ht="21" customHeight="1">
      <c r="A54" s="15">
        <v>18</v>
      </c>
      <c r="B54" s="13" t="s">
        <v>29</v>
      </c>
      <c r="C54" s="12" t="s">
        <v>72</v>
      </c>
      <c r="D54" s="10" t="s">
        <v>74</v>
      </c>
      <c r="E54" s="15">
        <v>2</v>
      </c>
      <c r="F54" s="15">
        <v>1</v>
      </c>
      <c r="G54" s="15" t="s">
        <v>109</v>
      </c>
    </row>
    <row r="55" spans="1:7" ht="18">
      <c r="A55" s="15">
        <v>19</v>
      </c>
      <c r="B55" s="13" t="s">
        <v>79</v>
      </c>
      <c r="C55" s="12" t="s">
        <v>31</v>
      </c>
      <c r="D55" s="10" t="s">
        <v>82</v>
      </c>
      <c r="E55" s="15">
        <v>2</v>
      </c>
      <c r="F55" s="15">
        <v>1</v>
      </c>
      <c r="G55" s="15" t="s">
        <v>109</v>
      </c>
    </row>
    <row r="56" spans="1:7" ht="18">
      <c r="A56" s="15">
        <v>20</v>
      </c>
      <c r="B56" s="27" t="s">
        <v>84</v>
      </c>
      <c r="C56" s="12" t="s">
        <v>80</v>
      </c>
      <c r="D56" s="16"/>
      <c r="E56" s="16">
        <v>3</v>
      </c>
      <c r="F56" s="16"/>
      <c r="G56" s="15" t="s">
        <v>109</v>
      </c>
    </row>
    <row r="57" spans="1:7" ht="18">
      <c r="A57" s="15">
        <v>21</v>
      </c>
      <c r="B57" s="27" t="s">
        <v>110</v>
      </c>
      <c r="C57" s="16" t="s">
        <v>17</v>
      </c>
      <c r="D57" s="16"/>
      <c r="E57" s="16"/>
      <c r="F57" s="16"/>
      <c r="G57" s="15" t="s">
        <v>109</v>
      </c>
    </row>
    <row r="58" spans="1:7" ht="18">
      <c r="A58" s="15">
        <v>22</v>
      </c>
      <c r="B58" s="13" t="s">
        <v>117</v>
      </c>
      <c r="C58" s="12" t="s">
        <v>35</v>
      </c>
      <c r="D58" s="10" t="s">
        <v>56</v>
      </c>
      <c r="E58" s="15">
        <v>2</v>
      </c>
      <c r="F58" s="15">
        <v>1</v>
      </c>
      <c r="G58" s="11" t="s">
        <v>148</v>
      </c>
    </row>
  </sheetData>
  <sheetProtection/>
  <mergeCells count="4">
    <mergeCell ref="A35:H35"/>
    <mergeCell ref="A1:H1"/>
    <mergeCell ref="A2:H2"/>
    <mergeCell ref="A4:H4"/>
  </mergeCells>
  <printOptions horizontalCentered="1"/>
  <pageMargins left="0.7086614173228347" right="0.35433070866141736" top="0.3937007874015748" bottom="0.35433070866141736" header="0.275590551181102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6"/>
  <sheetViews>
    <sheetView zoomScale="70" zoomScaleNormal="70" zoomScalePageLayoutView="0" workbookViewId="0" topLeftCell="A1">
      <selection activeCell="P58" sqref="P58"/>
    </sheetView>
  </sheetViews>
  <sheetFormatPr defaultColWidth="8.75390625" defaultRowHeight="12.75"/>
  <cols>
    <col min="1" max="1" width="4.75390625" style="2" customWidth="1"/>
    <col min="2" max="2" width="0.74609375" style="2" customWidth="1"/>
    <col min="3" max="3" width="8.25390625" style="2" customWidth="1"/>
    <col min="4" max="4" width="6.625" style="2" customWidth="1"/>
    <col min="5" max="5" width="6.50390625" style="2" customWidth="1"/>
    <col min="6" max="6" width="23.375" style="3" customWidth="1"/>
    <col min="7" max="7" width="11.625" style="2" customWidth="1"/>
    <col min="8" max="8" width="13.875" style="2" customWidth="1"/>
    <col min="9" max="9" width="6.00390625" style="2" customWidth="1"/>
    <col min="10" max="10" width="6.50390625" style="2" customWidth="1"/>
    <col min="11" max="11" width="5.50390625" style="2" customWidth="1"/>
    <col min="12" max="16384" width="8.75390625" style="3" customWidth="1"/>
  </cols>
  <sheetData>
    <row r="1" spans="1:11" s="1" customFormat="1" ht="15">
      <c r="A1" s="46" t="s">
        <v>48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s="1" customFormat="1" ht="17.25" customHeight="1">
      <c r="A2" s="47" t="s">
        <v>11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s="1" customFormat="1" ht="15">
      <c r="A3" s="8" t="s">
        <v>43</v>
      </c>
      <c r="E3" s="2"/>
      <c r="G3" s="2"/>
      <c r="H3" s="2"/>
      <c r="J3" s="14"/>
      <c r="K3" s="9" t="s">
        <v>85</v>
      </c>
    </row>
    <row r="4" spans="1:11" s="1" customFormat="1" ht="15">
      <c r="A4" s="48" t="s">
        <v>6</v>
      </c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1" s="1" customFormat="1" ht="15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s="5" customFormat="1" ht="45" customHeight="1">
      <c r="A6" s="4" t="s">
        <v>0</v>
      </c>
      <c r="B6" s="4"/>
      <c r="C6" s="4" t="s">
        <v>7</v>
      </c>
      <c r="D6" s="4" t="s">
        <v>25</v>
      </c>
      <c r="E6" s="4" t="s">
        <v>26</v>
      </c>
      <c r="F6" s="4" t="s">
        <v>1</v>
      </c>
      <c r="G6" s="4" t="s">
        <v>55</v>
      </c>
      <c r="H6" s="4" t="s">
        <v>54</v>
      </c>
      <c r="I6" s="4" t="s">
        <v>2</v>
      </c>
      <c r="J6" s="4" t="s">
        <v>3</v>
      </c>
      <c r="K6" s="4" t="s">
        <v>27</v>
      </c>
    </row>
    <row r="7" spans="1:11" s="7" customFormat="1" ht="15">
      <c r="A7" s="15">
        <v>1</v>
      </c>
      <c r="B7" s="15"/>
      <c r="C7" s="15" t="s">
        <v>16</v>
      </c>
      <c r="D7" s="15" t="s">
        <v>87</v>
      </c>
      <c r="E7" s="10">
        <v>1</v>
      </c>
      <c r="F7" s="13" t="s">
        <v>50</v>
      </c>
      <c r="G7" s="12" t="s">
        <v>49</v>
      </c>
      <c r="H7" s="10"/>
      <c r="I7" s="15">
        <v>1</v>
      </c>
      <c r="J7" s="15">
        <v>2</v>
      </c>
      <c r="K7" s="16"/>
    </row>
    <row r="8" spans="1:11" s="7" customFormat="1" ht="15">
      <c r="A8" s="16">
        <v>2</v>
      </c>
      <c r="B8" s="16"/>
      <c r="C8" s="15" t="s">
        <v>16</v>
      </c>
      <c r="D8" s="15" t="s">
        <v>87</v>
      </c>
      <c r="E8" s="11" t="s">
        <v>107</v>
      </c>
      <c r="F8" s="13" t="s">
        <v>51</v>
      </c>
      <c r="G8" s="12" t="s">
        <v>49</v>
      </c>
      <c r="H8" s="10"/>
      <c r="I8" s="15">
        <v>2</v>
      </c>
      <c r="J8" s="15">
        <v>1</v>
      </c>
      <c r="K8" s="16"/>
    </row>
    <row r="9" spans="1:11" s="7" customFormat="1" ht="15">
      <c r="A9" s="15">
        <v>3</v>
      </c>
      <c r="B9" s="16"/>
      <c r="C9" s="15" t="s">
        <v>16</v>
      </c>
      <c r="D9" s="15" t="s">
        <v>88</v>
      </c>
      <c r="E9" s="11" t="s">
        <v>108</v>
      </c>
      <c r="F9" s="13" t="s">
        <v>52</v>
      </c>
      <c r="G9" s="12" t="s">
        <v>49</v>
      </c>
      <c r="H9" s="10"/>
      <c r="I9" s="15">
        <v>3</v>
      </c>
      <c r="J9" s="15">
        <v>1</v>
      </c>
      <c r="K9" s="16"/>
    </row>
    <row r="10" spans="1:11" s="7" customFormat="1" ht="15">
      <c r="A10" s="16">
        <v>4</v>
      </c>
      <c r="B10" s="16"/>
      <c r="C10" s="15" t="s">
        <v>16</v>
      </c>
      <c r="D10" s="15" t="s">
        <v>88</v>
      </c>
      <c r="E10" s="11" t="s">
        <v>108</v>
      </c>
      <c r="F10" s="13" t="s">
        <v>53</v>
      </c>
      <c r="G10" s="12" t="s">
        <v>49</v>
      </c>
      <c r="H10" s="10"/>
      <c r="I10" s="15">
        <v>3</v>
      </c>
      <c r="J10" s="15">
        <v>2</v>
      </c>
      <c r="K10" s="16"/>
    </row>
    <row r="11" spans="1:11" s="7" customFormat="1" ht="15">
      <c r="A11" s="15">
        <v>5</v>
      </c>
      <c r="B11" s="16"/>
      <c r="C11" s="15" t="s">
        <v>16</v>
      </c>
      <c r="D11" s="15" t="s">
        <v>87</v>
      </c>
      <c r="E11" s="11" t="s">
        <v>114</v>
      </c>
      <c r="F11" s="13" t="s">
        <v>117</v>
      </c>
      <c r="G11" s="12" t="s">
        <v>35</v>
      </c>
      <c r="H11" s="10" t="s">
        <v>56</v>
      </c>
      <c r="I11" s="15">
        <v>2</v>
      </c>
      <c r="J11" s="15">
        <v>1</v>
      </c>
      <c r="K11" s="16"/>
    </row>
    <row r="12" spans="1:11" s="7" customFormat="1" ht="15">
      <c r="A12" s="16">
        <v>6</v>
      </c>
      <c r="B12" s="16"/>
      <c r="C12" s="15" t="s">
        <v>16</v>
      </c>
      <c r="D12" s="15" t="s">
        <v>87</v>
      </c>
      <c r="E12" s="11" t="s">
        <v>108</v>
      </c>
      <c r="F12" s="13" t="s">
        <v>57</v>
      </c>
      <c r="G12" s="12" t="s">
        <v>35</v>
      </c>
      <c r="H12" s="10" t="s">
        <v>56</v>
      </c>
      <c r="I12" s="15">
        <v>2</v>
      </c>
      <c r="J12" s="15">
        <v>1</v>
      </c>
      <c r="K12" s="16"/>
    </row>
    <row r="13" spans="1:11" s="7" customFormat="1" ht="15">
      <c r="A13" s="15">
        <v>7</v>
      </c>
      <c r="B13" s="16"/>
      <c r="C13" s="15" t="s">
        <v>16</v>
      </c>
      <c r="D13" s="15" t="s">
        <v>88</v>
      </c>
      <c r="E13" s="15" t="s">
        <v>116</v>
      </c>
      <c r="F13" s="13" t="s">
        <v>58</v>
      </c>
      <c r="G13" s="12" t="s">
        <v>35</v>
      </c>
      <c r="H13" s="10" t="s">
        <v>59</v>
      </c>
      <c r="I13" s="15">
        <v>1</v>
      </c>
      <c r="J13" s="15">
        <v>1</v>
      </c>
      <c r="K13" s="16"/>
    </row>
    <row r="14" spans="1:11" s="7" customFormat="1" ht="15">
      <c r="A14" s="16">
        <v>8</v>
      </c>
      <c r="B14" s="16"/>
      <c r="C14" s="15" t="s">
        <v>16</v>
      </c>
      <c r="D14" s="15" t="s">
        <v>88</v>
      </c>
      <c r="E14" s="2" t="s">
        <v>106</v>
      </c>
      <c r="F14" s="13" t="s">
        <v>60</v>
      </c>
      <c r="G14" s="12" t="s">
        <v>12</v>
      </c>
      <c r="H14" s="10"/>
      <c r="I14" s="15"/>
      <c r="J14" s="15"/>
      <c r="K14" s="16"/>
    </row>
    <row r="15" spans="1:11" s="7" customFormat="1" ht="15">
      <c r="A15" s="15">
        <v>9</v>
      </c>
      <c r="B15" s="16"/>
      <c r="C15" s="15" t="s">
        <v>16</v>
      </c>
      <c r="D15" s="15" t="s">
        <v>88</v>
      </c>
      <c r="E15" s="11" t="s">
        <v>116</v>
      </c>
      <c r="F15" s="13" t="s">
        <v>61</v>
      </c>
      <c r="G15" s="12" t="s">
        <v>12</v>
      </c>
      <c r="I15" s="15"/>
      <c r="J15" s="15"/>
      <c r="K15" s="16"/>
    </row>
    <row r="16" spans="1:11" s="7" customFormat="1" ht="15">
      <c r="A16" s="16">
        <v>10</v>
      </c>
      <c r="B16" s="16"/>
      <c r="C16" s="15" t="s">
        <v>16</v>
      </c>
      <c r="D16" s="15" t="s">
        <v>87</v>
      </c>
      <c r="E16" s="15" t="s">
        <v>109</v>
      </c>
      <c r="F16" s="13" t="s">
        <v>62</v>
      </c>
      <c r="G16" s="12" t="s">
        <v>12</v>
      </c>
      <c r="H16" s="10"/>
      <c r="I16" s="15"/>
      <c r="J16" s="15"/>
      <c r="K16" s="16"/>
    </row>
    <row r="17" spans="1:11" s="7" customFormat="1" ht="15">
      <c r="A17" s="15">
        <v>11</v>
      </c>
      <c r="B17" s="16"/>
      <c r="C17" s="15" t="s">
        <v>16</v>
      </c>
      <c r="D17" s="15" t="s">
        <v>88</v>
      </c>
      <c r="E17" s="11" t="s">
        <v>116</v>
      </c>
      <c r="F17" s="13" t="s">
        <v>63</v>
      </c>
      <c r="G17" s="12" t="s">
        <v>32</v>
      </c>
      <c r="H17" s="10" t="s">
        <v>64</v>
      </c>
      <c r="I17" s="15">
        <v>3</v>
      </c>
      <c r="J17" s="15">
        <v>2</v>
      </c>
      <c r="K17" s="16"/>
    </row>
    <row r="18" spans="1:11" s="7" customFormat="1" ht="15">
      <c r="A18" s="16">
        <v>12</v>
      </c>
      <c r="B18" s="16"/>
      <c r="C18" s="15" t="s">
        <v>16</v>
      </c>
      <c r="D18" s="15" t="s">
        <v>88</v>
      </c>
      <c r="E18" s="11" t="s">
        <v>116</v>
      </c>
      <c r="F18" s="13" t="s">
        <v>65</v>
      </c>
      <c r="G18" s="12" t="s">
        <v>32</v>
      </c>
      <c r="H18" s="10" t="s">
        <v>64</v>
      </c>
      <c r="I18" s="15">
        <v>2</v>
      </c>
      <c r="J18" s="15">
        <v>1</v>
      </c>
      <c r="K18" s="16"/>
    </row>
    <row r="19" spans="1:11" s="7" customFormat="1" ht="15">
      <c r="A19" s="15">
        <v>13</v>
      </c>
      <c r="B19" s="16"/>
      <c r="C19" s="15" t="s">
        <v>16</v>
      </c>
      <c r="D19" s="15" t="s">
        <v>88</v>
      </c>
      <c r="E19" s="10">
        <v>2</v>
      </c>
      <c r="F19" s="13" t="s">
        <v>47</v>
      </c>
      <c r="G19" s="12" t="s">
        <v>66</v>
      </c>
      <c r="H19" s="10" t="s">
        <v>46</v>
      </c>
      <c r="I19" s="15">
        <v>2</v>
      </c>
      <c r="J19" s="15">
        <v>4</v>
      </c>
      <c r="K19" s="16"/>
    </row>
    <row r="20" spans="1:11" s="7" customFormat="1" ht="15">
      <c r="A20" s="16">
        <v>14</v>
      </c>
      <c r="B20" s="16"/>
      <c r="C20" s="15" t="s">
        <v>16</v>
      </c>
      <c r="D20" s="15" t="s">
        <v>87</v>
      </c>
      <c r="E20" s="15" t="s">
        <v>106</v>
      </c>
      <c r="F20" s="7" t="s">
        <v>69</v>
      </c>
      <c r="G20" s="12" t="s">
        <v>66</v>
      </c>
      <c r="H20" s="10" t="s">
        <v>46</v>
      </c>
      <c r="I20" s="15">
        <v>1</v>
      </c>
      <c r="J20" s="15">
        <v>3</v>
      </c>
      <c r="K20" s="16"/>
    </row>
    <row r="21" spans="1:11" s="7" customFormat="1" ht="15">
      <c r="A21" s="15">
        <v>15</v>
      </c>
      <c r="B21" s="16"/>
      <c r="C21" s="15" t="s">
        <v>16</v>
      </c>
      <c r="D21" s="15" t="s">
        <v>87</v>
      </c>
      <c r="E21" s="2" t="s">
        <v>106</v>
      </c>
      <c r="F21" s="13" t="s">
        <v>68</v>
      </c>
      <c r="G21" s="12" t="s">
        <v>66</v>
      </c>
      <c r="H21" s="10" t="s">
        <v>46</v>
      </c>
      <c r="I21" s="15">
        <v>4</v>
      </c>
      <c r="J21" s="15">
        <v>3</v>
      </c>
      <c r="K21" s="16"/>
    </row>
    <row r="22" spans="1:11" s="7" customFormat="1" ht="15">
      <c r="A22" s="16">
        <v>16</v>
      </c>
      <c r="B22" s="16"/>
      <c r="C22" s="15" t="s">
        <v>16</v>
      </c>
      <c r="D22" s="15" t="s">
        <v>88</v>
      </c>
      <c r="E22" s="15">
        <v>3</v>
      </c>
      <c r="F22" s="13" t="s">
        <v>67</v>
      </c>
      <c r="G22" s="12" t="s">
        <v>66</v>
      </c>
      <c r="H22" s="10" t="s">
        <v>45</v>
      </c>
      <c r="I22" s="15">
        <v>1</v>
      </c>
      <c r="J22" s="15">
        <v>6</v>
      </c>
      <c r="K22" s="16"/>
    </row>
    <row r="23" spans="1:11" s="7" customFormat="1" ht="15">
      <c r="A23" s="15">
        <v>17</v>
      </c>
      <c r="B23" s="16"/>
      <c r="C23" s="15" t="s">
        <v>16</v>
      </c>
      <c r="D23" s="15" t="s">
        <v>88</v>
      </c>
      <c r="E23" s="11" t="s">
        <v>107</v>
      </c>
      <c r="F23" s="13" t="s">
        <v>21</v>
      </c>
      <c r="G23" s="12" t="s">
        <v>33</v>
      </c>
      <c r="H23" s="10" t="s">
        <v>70</v>
      </c>
      <c r="I23" s="15">
        <v>1</v>
      </c>
      <c r="J23" s="15">
        <v>2</v>
      </c>
      <c r="K23" s="16"/>
    </row>
    <row r="24" spans="1:11" s="7" customFormat="1" ht="15">
      <c r="A24" s="16">
        <v>18</v>
      </c>
      <c r="B24" s="16"/>
      <c r="C24" s="15" t="s">
        <v>16</v>
      </c>
      <c r="D24" s="15" t="s">
        <v>88</v>
      </c>
      <c r="E24" s="11" t="s">
        <v>115</v>
      </c>
      <c r="F24" s="13" t="s">
        <v>34</v>
      </c>
      <c r="G24" s="12" t="s">
        <v>33</v>
      </c>
      <c r="H24" s="10" t="s">
        <v>44</v>
      </c>
      <c r="I24" s="16">
        <v>3</v>
      </c>
      <c r="J24" s="16">
        <v>2</v>
      </c>
      <c r="K24" s="16"/>
    </row>
    <row r="25" spans="1:11" s="7" customFormat="1" ht="15">
      <c r="A25" s="15">
        <v>19</v>
      </c>
      <c r="B25" s="16"/>
      <c r="C25" s="15" t="s">
        <v>16</v>
      </c>
      <c r="D25" s="15" t="s">
        <v>87</v>
      </c>
      <c r="E25" s="15">
        <v>2</v>
      </c>
      <c r="F25" s="13" t="s">
        <v>24</v>
      </c>
      <c r="G25" s="12" t="s">
        <v>33</v>
      </c>
      <c r="H25" s="10" t="s">
        <v>71</v>
      </c>
      <c r="I25" s="15">
        <v>1</v>
      </c>
      <c r="J25" s="15">
        <v>1</v>
      </c>
      <c r="K25" s="16"/>
    </row>
    <row r="26" spans="1:11" s="7" customFormat="1" ht="15">
      <c r="A26" s="16">
        <v>20</v>
      </c>
      <c r="B26" s="16"/>
      <c r="C26" s="15" t="s">
        <v>16</v>
      </c>
      <c r="D26" s="15" t="s">
        <v>88</v>
      </c>
      <c r="E26" s="11" t="s">
        <v>108</v>
      </c>
      <c r="F26" s="13" t="s">
        <v>73</v>
      </c>
      <c r="G26" s="12" t="s">
        <v>72</v>
      </c>
      <c r="H26" s="10" t="s">
        <v>74</v>
      </c>
      <c r="I26" s="15">
        <v>1</v>
      </c>
      <c r="J26" s="15">
        <v>2</v>
      </c>
      <c r="K26" s="16"/>
    </row>
    <row r="27" spans="1:11" s="7" customFormat="1" ht="15">
      <c r="A27" s="15">
        <v>21</v>
      </c>
      <c r="B27" s="16"/>
      <c r="C27" s="15" t="s">
        <v>16</v>
      </c>
      <c r="D27" s="15" t="s">
        <v>87</v>
      </c>
      <c r="E27" s="11" t="s">
        <v>108</v>
      </c>
      <c r="F27" s="13" t="s">
        <v>75</v>
      </c>
      <c r="G27" s="12" t="s">
        <v>72</v>
      </c>
      <c r="H27" s="10" t="s">
        <v>74</v>
      </c>
      <c r="I27" s="15">
        <v>2</v>
      </c>
      <c r="J27" s="15">
        <v>1</v>
      </c>
      <c r="K27" s="16"/>
    </row>
    <row r="28" spans="1:11" s="7" customFormat="1" ht="15">
      <c r="A28" s="16">
        <v>22</v>
      </c>
      <c r="B28" s="16"/>
      <c r="C28" s="15" t="s">
        <v>16</v>
      </c>
      <c r="D28" s="15" t="s">
        <v>87</v>
      </c>
      <c r="E28" s="15" t="s">
        <v>109</v>
      </c>
      <c r="F28" s="13" t="s">
        <v>29</v>
      </c>
      <c r="G28" s="12" t="s">
        <v>72</v>
      </c>
      <c r="H28" s="10" t="s">
        <v>74</v>
      </c>
      <c r="I28" s="15">
        <v>2</v>
      </c>
      <c r="J28" s="15">
        <v>1</v>
      </c>
      <c r="K28" s="16"/>
    </row>
    <row r="29" spans="1:11" ht="15">
      <c r="A29" s="15">
        <v>23</v>
      </c>
      <c r="B29" s="16"/>
      <c r="C29" s="15" t="s">
        <v>16</v>
      </c>
      <c r="D29" s="15" t="s">
        <v>88</v>
      </c>
      <c r="E29" s="11" t="s">
        <v>116</v>
      </c>
      <c r="F29" s="13" t="s">
        <v>76</v>
      </c>
      <c r="G29" s="12" t="s">
        <v>72</v>
      </c>
      <c r="H29" s="10" t="s">
        <v>74</v>
      </c>
      <c r="I29" s="15">
        <v>1</v>
      </c>
      <c r="J29" s="15">
        <v>1</v>
      </c>
      <c r="K29" s="16"/>
    </row>
    <row r="30" spans="1:11" ht="15">
      <c r="A30" s="16">
        <v>24</v>
      </c>
      <c r="B30" s="16"/>
      <c r="C30" s="15" t="s">
        <v>16</v>
      </c>
      <c r="D30" s="15" t="s">
        <v>88</v>
      </c>
      <c r="E30" s="15">
        <v>4</v>
      </c>
      <c r="F30" s="13" t="s">
        <v>23</v>
      </c>
      <c r="G30" s="12" t="s">
        <v>31</v>
      </c>
      <c r="H30" s="10" t="s">
        <v>81</v>
      </c>
      <c r="I30" s="15">
        <v>3</v>
      </c>
      <c r="J30" s="15">
        <v>4</v>
      </c>
      <c r="K30" s="16"/>
    </row>
    <row r="31" spans="1:11" ht="15">
      <c r="A31" s="15">
        <v>25</v>
      </c>
      <c r="B31" s="16"/>
      <c r="C31" s="15" t="s">
        <v>16</v>
      </c>
      <c r="D31" s="15" t="s">
        <v>88</v>
      </c>
      <c r="E31" s="11" t="s">
        <v>116</v>
      </c>
      <c r="F31" s="13" t="s">
        <v>77</v>
      </c>
      <c r="G31" s="12" t="s">
        <v>31</v>
      </c>
      <c r="H31" s="10" t="s">
        <v>82</v>
      </c>
      <c r="I31" s="15">
        <v>1</v>
      </c>
      <c r="J31" s="15">
        <v>3</v>
      </c>
      <c r="K31" s="16"/>
    </row>
    <row r="32" spans="1:11" ht="15">
      <c r="A32" s="16">
        <v>26</v>
      </c>
      <c r="B32" s="16"/>
      <c r="C32" s="15" t="s">
        <v>16</v>
      </c>
      <c r="D32" s="15" t="s">
        <v>87</v>
      </c>
      <c r="E32" s="11" t="s">
        <v>108</v>
      </c>
      <c r="F32" s="13" t="s">
        <v>78</v>
      </c>
      <c r="G32" s="12" t="s">
        <v>31</v>
      </c>
      <c r="H32" s="10" t="s">
        <v>82</v>
      </c>
      <c r="I32" s="15">
        <v>1</v>
      </c>
      <c r="J32" s="15">
        <v>2</v>
      </c>
      <c r="K32" s="16"/>
    </row>
    <row r="33" spans="1:11" ht="15">
      <c r="A33" s="15">
        <v>27</v>
      </c>
      <c r="B33" s="16"/>
      <c r="C33" s="15" t="s">
        <v>16</v>
      </c>
      <c r="D33" s="15" t="s">
        <v>87</v>
      </c>
      <c r="E33" s="15" t="s">
        <v>109</v>
      </c>
      <c r="F33" s="13" t="s">
        <v>79</v>
      </c>
      <c r="G33" s="12" t="s">
        <v>31</v>
      </c>
      <c r="H33" s="10" t="s">
        <v>82</v>
      </c>
      <c r="I33" s="15">
        <v>2</v>
      </c>
      <c r="J33" s="15">
        <v>1</v>
      </c>
      <c r="K33" s="16"/>
    </row>
    <row r="34" spans="1:11" ht="15">
      <c r="A34" s="16">
        <v>28</v>
      </c>
      <c r="B34" s="16"/>
      <c r="C34" s="15" t="s">
        <v>16</v>
      </c>
      <c r="D34" s="15" t="s">
        <v>88</v>
      </c>
      <c r="E34" s="11" t="s">
        <v>108</v>
      </c>
      <c r="F34" s="13" t="s">
        <v>22</v>
      </c>
      <c r="G34" s="12" t="s">
        <v>80</v>
      </c>
      <c r="H34" s="10"/>
      <c r="I34" s="15">
        <v>4</v>
      </c>
      <c r="J34" s="15"/>
      <c r="K34" s="16"/>
    </row>
    <row r="35" spans="1:11" ht="15">
      <c r="A35" s="15">
        <v>29</v>
      </c>
      <c r="B35" s="16"/>
      <c r="C35" s="15" t="s">
        <v>16</v>
      </c>
      <c r="D35" s="15" t="s">
        <v>88</v>
      </c>
      <c r="E35" s="11" t="s">
        <v>107</v>
      </c>
      <c r="F35" s="13" t="s">
        <v>118</v>
      </c>
      <c r="G35" s="12" t="s">
        <v>80</v>
      </c>
      <c r="H35" s="10"/>
      <c r="I35" s="15">
        <v>4</v>
      </c>
      <c r="J35" s="15"/>
      <c r="K35" s="16"/>
    </row>
    <row r="36" spans="1:11" ht="15">
      <c r="A36" s="16">
        <v>30</v>
      </c>
      <c r="B36" s="16"/>
      <c r="C36" s="15" t="s">
        <v>16</v>
      </c>
      <c r="D36" s="15" t="s">
        <v>87</v>
      </c>
      <c r="E36" s="11" t="s">
        <v>115</v>
      </c>
      <c r="F36" s="13" t="s">
        <v>83</v>
      </c>
      <c r="G36" s="12" t="s">
        <v>80</v>
      </c>
      <c r="H36" s="10"/>
      <c r="I36" s="15">
        <v>1</v>
      </c>
      <c r="J36" s="15">
        <v>1</v>
      </c>
      <c r="K36" s="16"/>
    </row>
    <row r="37" spans="1:11" ht="15">
      <c r="A37" s="15">
        <v>31</v>
      </c>
      <c r="B37" s="16"/>
      <c r="C37" s="15" t="s">
        <v>16</v>
      </c>
      <c r="D37" s="16" t="s">
        <v>87</v>
      </c>
      <c r="E37" s="15" t="s">
        <v>109</v>
      </c>
      <c r="F37" s="27" t="s">
        <v>84</v>
      </c>
      <c r="G37" s="12" t="s">
        <v>80</v>
      </c>
      <c r="H37" s="16"/>
      <c r="I37" s="16">
        <v>3</v>
      </c>
      <c r="J37" s="16"/>
      <c r="K37" s="16"/>
    </row>
    <row r="38" spans="1:11" ht="15">
      <c r="A38" s="16">
        <v>32</v>
      </c>
      <c r="B38" s="16"/>
      <c r="C38" s="15" t="s">
        <v>16</v>
      </c>
      <c r="D38" s="16" t="s">
        <v>87</v>
      </c>
      <c r="E38" s="16">
        <v>3</v>
      </c>
      <c r="F38" s="27" t="s">
        <v>90</v>
      </c>
      <c r="G38" s="16" t="s">
        <v>89</v>
      </c>
      <c r="H38" s="16"/>
      <c r="I38" s="16">
        <v>3</v>
      </c>
      <c r="J38" s="16">
        <v>4</v>
      </c>
      <c r="K38" s="16"/>
    </row>
    <row r="39" spans="1:11" ht="15">
      <c r="A39" s="15">
        <v>33</v>
      </c>
      <c r="B39" s="16"/>
      <c r="C39" s="15" t="s">
        <v>16</v>
      </c>
      <c r="D39" s="16" t="s">
        <v>88</v>
      </c>
      <c r="E39" s="11" t="s">
        <v>114</v>
      </c>
      <c r="F39" s="27" t="s">
        <v>91</v>
      </c>
      <c r="G39" s="16" t="s">
        <v>89</v>
      </c>
      <c r="H39" s="16"/>
      <c r="I39" s="16">
        <v>2</v>
      </c>
      <c r="J39" s="16">
        <v>1</v>
      </c>
      <c r="K39" s="16"/>
    </row>
    <row r="40" spans="1:11" ht="15">
      <c r="A40" s="16">
        <v>34</v>
      </c>
      <c r="B40" s="16"/>
      <c r="C40" s="15" t="s">
        <v>16</v>
      </c>
      <c r="D40" s="16" t="s">
        <v>88</v>
      </c>
      <c r="E40" s="11" t="s">
        <v>115</v>
      </c>
      <c r="F40" s="27" t="s">
        <v>94</v>
      </c>
      <c r="G40" s="16" t="s">
        <v>93</v>
      </c>
      <c r="H40" s="16"/>
      <c r="I40" s="16" t="s">
        <v>97</v>
      </c>
      <c r="J40" s="16"/>
      <c r="K40" s="16"/>
    </row>
    <row r="41" spans="1:11" ht="15">
      <c r="A41" s="15">
        <v>35</v>
      </c>
      <c r="B41" s="16"/>
      <c r="C41" s="15" t="s">
        <v>16</v>
      </c>
      <c r="D41" s="16" t="s">
        <v>88</v>
      </c>
      <c r="E41" s="11" t="s">
        <v>116</v>
      </c>
      <c r="F41" s="27" t="s">
        <v>95</v>
      </c>
      <c r="G41" s="16" t="s">
        <v>93</v>
      </c>
      <c r="H41" s="16"/>
      <c r="I41" s="16">
        <v>1</v>
      </c>
      <c r="J41" s="16"/>
      <c r="K41" s="16"/>
    </row>
    <row r="42" spans="1:11" ht="15">
      <c r="A42" s="16">
        <v>36</v>
      </c>
      <c r="B42" s="16"/>
      <c r="C42" s="15" t="s">
        <v>16</v>
      </c>
      <c r="D42" s="16" t="s">
        <v>88</v>
      </c>
      <c r="E42" s="11" t="s">
        <v>107</v>
      </c>
      <c r="F42" s="27" t="s">
        <v>96</v>
      </c>
      <c r="G42" s="16" t="s">
        <v>93</v>
      </c>
      <c r="H42" s="16"/>
      <c r="I42" s="16">
        <v>2</v>
      </c>
      <c r="J42" s="16"/>
      <c r="K42" s="16"/>
    </row>
    <row r="43" spans="1:11" ht="15">
      <c r="A43" s="15">
        <v>37</v>
      </c>
      <c r="B43" s="16"/>
      <c r="C43" s="15" t="s">
        <v>16</v>
      </c>
      <c r="D43" s="16" t="s">
        <v>87</v>
      </c>
      <c r="E43" s="11" t="s">
        <v>115</v>
      </c>
      <c r="F43" s="27" t="s">
        <v>98</v>
      </c>
      <c r="G43" s="16" t="s">
        <v>92</v>
      </c>
      <c r="H43" s="16"/>
      <c r="I43" s="16">
        <v>4</v>
      </c>
      <c r="J43" s="16">
        <v>3</v>
      </c>
      <c r="K43" s="16"/>
    </row>
    <row r="44" spans="1:11" ht="15">
      <c r="A44" s="16">
        <v>38</v>
      </c>
      <c r="B44" s="16"/>
      <c r="C44" s="15" t="s">
        <v>16</v>
      </c>
      <c r="D44" s="16" t="s">
        <v>88</v>
      </c>
      <c r="E44" s="11" t="s">
        <v>114</v>
      </c>
      <c r="F44" s="27" t="s">
        <v>99</v>
      </c>
      <c r="G44" s="16" t="s">
        <v>92</v>
      </c>
      <c r="H44" s="16"/>
      <c r="I44" s="16" t="s">
        <v>100</v>
      </c>
      <c r="J44" s="16"/>
      <c r="K44" s="16"/>
    </row>
    <row r="45" spans="1:11" ht="15">
      <c r="A45" s="15">
        <v>39</v>
      </c>
      <c r="B45" s="16"/>
      <c r="C45" s="15" t="s">
        <v>16</v>
      </c>
      <c r="D45" s="16" t="s">
        <v>87</v>
      </c>
      <c r="E45" s="11" t="s">
        <v>108</v>
      </c>
      <c r="F45" s="27" t="s">
        <v>101</v>
      </c>
      <c r="G45" s="16" t="s">
        <v>92</v>
      </c>
      <c r="H45" s="16"/>
      <c r="I45" s="16">
        <v>4</v>
      </c>
      <c r="J45" s="16">
        <v>4</v>
      </c>
      <c r="K45" s="16"/>
    </row>
    <row r="46" spans="1:11" ht="15">
      <c r="A46" s="16">
        <v>40</v>
      </c>
      <c r="B46" s="16"/>
      <c r="C46" s="15" t="s">
        <v>16</v>
      </c>
      <c r="D46" s="16" t="s">
        <v>88</v>
      </c>
      <c r="E46" s="11" t="s">
        <v>116</v>
      </c>
      <c r="F46" s="27" t="s">
        <v>102</v>
      </c>
      <c r="G46" s="16" t="s">
        <v>92</v>
      </c>
      <c r="H46" s="16"/>
      <c r="I46" s="16">
        <v>2</v>
      </c>
      <c r="J46" s="16">
        <v>3</v>
      </c>
      <c r="K46" s="16"/>
    </row>
    <row r="47" spans="1:11" ht="15">
      <c r="A47" s="15">
        <v>41</v>
      </c>
      <c r="B47" s="16"/>
      <c r="C47" s="15" t="s">
        <v>16</v>
      </c>
      <c r="D47" s="16" t="s">
        <v>88</v>
      </c>
      <c r="E47" s="16">
        <v>1</v>
      </c>
      <c r="F47" s="27" t="s">
        <v>103</v>
      </c>
      <c r="G47" s="16" t="s">
        <v>104</v>
      </c>
      <c r="H47" s="16"/>
      <c r="I47" s="16">
        <v>4</v>
      </c>
      <c r="J47" s="16">
        <v>1</v>
      </c>
      <c r="K47" s="16"/>
    </row>
    <row r="48" spans="1:11" ht="15">
      <c r="A48" s="16">
        <v>42</v>
      </c>
      <c r="B48" s="16"/>
      <c r="C48" s="15" t="s">
        <v>16</v>
      </c>
      <c r="D48" s="16" t="s">
        <v>88</v>
      </c>
      <c r="E48" s="16" t="s">
        <v>106</v>
      </c>
      <c r="F48" s="27" t="s">
        <v>105</v>
      </c>
      <c r="G48" s="16" t="s">
        <v>104</v>
      </c>
      <c r="H48" s="16"/>
      <c r="I48" s="16">
        <v>4</v>
      </c>
      <c r="J48" s="16">
        <v>1</v>
      </c>
      <c r="K48" s="16"/>
    </row>
    <row r="49" spans="1:11" ht="15">
      <c r="A49" s="15">
        <v>43</v>
      </c>
      <c r="B49" s="16"/>
      <c r="C49" s="15" t="s">
        <v>16</v>
      </c>
      <c r="D49" s="16" t="s">
        <v>87</v>
      </c>
      <c r="E49" s="15" t="s">
        <v>109</v>
      </c>
      <c r="F49" s="27" t="s">
        <v>110</v>
      </c>
      <c r="G49" s="16" t="s">
        <v>17</v>
      </c>
      <c r="H49" s="16"/>
      <c r="I49" s="16"/>
      <c r="J49" s="16"/>
      <c r="K49" s="16"/>
    </row>
    <row r="50" spans="1:11" ht="15">
      <c r="A50" s="16">
        <v>44</v>
      </c>
      <c r="B50" s="16"/>
      <c r="C50" s="15" t="s">
        <v>16</v>
      </c>
      <c r="D50" s="16" t="s">
        <v>87</v>
      </c>
      <c r="E50" s="16">
        <v>4</v>
      </c>
      <c r="F50" s="27" t="s">
        <v>111</v>
      </c>
      <c r="G50" s="16" t="s">
        <v>17</v>
      </c>
      <c r="H50" s="16"/>
      <c r="I50" s="16"/>
      <c r="J50" s="16"/>
      <c r="K50" s="16"/>
    </row>
    <row r="51" spans="1:11" ht="15">
      <c r="A51" s="15">
        <v>45</v>
      </c>
      <c r="B51" s="16"/>
      <c r="C51" s="15" t="s">
        <v>16</v>
      </c>
      <c r="D51" s="16" t="s">
        <v>88</v>
      </c>
      <c r="E51" s="16" t="s">
        <v>106</v>
      </c>
      <c r="F51" s="27" t="s">
        <v>112</v>
      </c>
      <c r="G51" s="16" t="s">
        <v>17</v>
      </c>
      <c r="H51" s="16"/>
      <c r="I51" s="16"/>
      <c r="J51" s="16"/>
      <c r="K51" s="16"/>
    </row>
    <row r="52" spans="1:11" ht="15">
      <c r="A52" s="16">
        <v>46</v>
      </c>
      <c r="B52" s="16"/>
      <c r="C52" s="15" t="s">
        <v>16</v>
      </c>
      <c r="D52" s="16" t="s">
        <v>88</v>
      </c>
      <c r="E52" s="16" t="s">
        <v>114</v>
      </c>
      <c r="F52" s="27" t="s">
        <v>113</v>
      </c>
      <c r="G52" s="16" t="s">
        <v>17</v>
      </c>
      <c r="H52" s="16"/>
      <c r="I52" s="16"/>
      <c r="J52" s="16"/>
      <c r="K52" s="16"/>
    </row>
    <row r="53" spans="1:11" ht="15">
      <c r="A53" s="15">
        <v>47</v>
      </c>
      <c r="B53" s="16"/>
      <c r="C53" s="15" t="s">
        <v>16</v>
      </c>
      <c r="D53" s="16" t="s">
        <v>87</v>
      </c>
      <c r="E53" s="16" t="s">
        <v>106</v>
      </c>
      <c r="F53" s="27" t="s">
        <v>144</v>
      </c>
      <c r="G53" s="16" t="s">
        <v>10</v>
      </c>
      <c r="H53" s="16"/>
      <c r="I53" s="16" t="s">
        <v>146</v>
      </c>
      <c r="J53" s="16"/>
      <c r="K53" s="16"/>
    </row>
    <row r="54" spans="1:11" ht="15">
      <c r="A54" s="16">
        <v>48</v>
      </c>
      <c r="B54" s="16"/>
      <c r="C54" s="15" t="s">
        <v>16</v>
      </c>
      <c r="D54" s="16" t="s">
        <v>87</v>
      </c>
      <c r="E54" s="16" t="s">
        <v>106</v>
      </c>
      <c r="F54" s="27" t="s">
        <v>145</v>
      </c>
      <c r="G54" s="16" t="s">
        <v>10</v>
      </c>
      <c r="H54" s="16"/>
      <c r="I54" s="16">
        <v>3</v>
      </c>
      <c r="J54" s="16">
        <v>3</v>
      </c>
      <c r="K54" s="16"/>
    </row>
    <row r="55" spans="1:11" ht="15">
      <c r="A55" s="15">
        <v>49</v>
      </c>
      <c r="B55" s="16"/>
      <c r="C55" s="15" t="s">
        <v>16</v>
      </c>
      <c r="D55" s="16" t="s">
        <v>88</v>
      </c>
      <c r="E55" s="16" t="s">
        <v>114</v>
      </c>
      <c r="F55" s="27" t="s">
        <v>142</v>
      </c>
      <c r="G55" s="16" t="s">
        <v>10</v>
      </c>
      <c r="H55" s="16"/>
      <c r="I55" s="16">
        <v>2</v>
      </c>
      <c r="J55" s="16">
        <v>2</v>
      </c>
      <c r="K55" s="16"/>
    </row>
    <row r="56" spans="1:11" ht="15">
      <c r="A56" s="16">
        <v>50</v>
      </c>
      <c r="B56" s="16"/>
      <c r="C56" s="15" t="s">
        <v>16</v>
      </c>
      <c r="D56" s="16" t="s">
        <v>88</v>
      </c>
      <c r="E56" s="16" t="s">
        <v>106</v>
      </c>
      <c r="F56" s="27" t="s">
        <v>143</v>
      </c>
      <c r="G56" s="16" t="s">
        <v>10</v>
      </c>
      <c r="H56" s="16"/>
      <c r="I56" s="16">
        <v>2</v>
      </c>
      <c r="J56" s="16">
        <v>2</v>
      </c>
      <c r="K56" s="16"/>
    </row>
  </sheetData>
  <sheetProtection/>
  <mergeCells count="3">
    <mergeCell ref="A1:K1"/>
    <mergeCell ref="A2:K2"/>
    <mergeCell ref="A4:K4"/>
  </mergeCells>
  <printOptions horizontalCentered="1"/>
  <pageMargins left="0.5905511811023623" right="0.3937007874015748" top="0.5905511811023623" bottom="0.5905511811023623" header="0.2362204724409449" footer="0.1968503937007874"/>
  <pageSetup horizontalDpi="600" verticalDpi="600" orientation="portrait" paperSize="9" r:id="rId1"/>
  <headerFooter alignWithMargins="0">
    <oddFooter>&amp;LВиконавець: 
Файл:&amp;F Лист:&amp;A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NAUU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Fizkultura</dc:creator>
  <cp:keywords/>
  <dc:description/>
  <cp:lastModifiedBy>Admin</cp:lastModifiedBy>
  <cp:lastPrinted>2015-04-27T15:20:31Z</cp:lastPrinted>
  <dcterms:created xsi:type="dcterms:W3CDTF">2006-05-06T09:23:26Z</dcterms:created>
  <dcterms:modified xsi:type="dcterms:W3CDTF">2016-04-13T14:33:11Z</dcterms:modified>
  <cp:category/>
  <cp:version/>
  <cp:contentType/>
  <cp:contentStatus/>
</cp:coreProperties>
</file>